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60" windowWidth="18080" windowHeight="14520" activeTab="0"/>
  </bookViews>
  <sheets>
    <sheet name="Mentor Annual Report Template" sheetId="1" r:id="rId1"/>
  </sheets>
  <definedNames>
    <definedName name="_xlnm.Print_Area" localSheetId="0">'Mentor Annual Report Template'!$B$1:$AB$199</definedName>
    <definedName name="_xlnm.Print_Titles" localSheetId="0">'Mentor Annual Report Template'!$1:$4</definedName>
    <definedName name="Z_818AE816_964B_47FC_8194_E74F27C9DE2D_.wvu.Cols" localSheetId="0" hidden="1">'Mentor Annual Report Template'!$AE:$AE</definedName>
    <definedName name="Z_818AE816_964B_47FC_8194_E74F27C9DE2D_.wvu.FilterData" localSheetId="0" hidden="1">'Mentor Annual Report Template'!$AE$22:$AE$24</definedName>
    <definedName name="Z_818AE816_964B_47FC_8194_E74F27C9DE2D_.wvu.PrintArea" localSheetId="0" hidden="1">'Mentor Annual Report Template'!$B$1:$AB$199</definedName>
    <definedName name="Z_818AE816_964B_47FC_8194_E74F27C9DE2D_.wvu.PrintTitles" localSheetId="0" hidden="1">'Mentor Annual Report Template'!$1:$4</definedName>
    <definedName name="Z_C763B337_F81D_4243_A12F_90ECAB84E3AA_.wvu.Cols" localSheetId="0" hidden="1">'Mentor Annual Report Template'!$AE:$AE</definedName>
    <definedName name="Z_C763B337_F81D_4243_A12F_90ECAB84E3AA_.wvu.FilterData" localSheetId="0" hidden="1">'Mentor Annual Report Template'!$AE$22:$AE$24</definedName>
    <definedName name="Z_C763B337_F81D_4243_A12F_90ECAB84E3AA_.wvu.PrintArea" localSheetId="0" hidden="1">'Mentor Annual Report Template'!$B$1:$AB$199</definedName>
    <definedName name="Z_C763B337_F81D_4243_A12F_90ECAB84E3AA_.wvu.PrintTitles" localSheetId="0" hidden="1">'Mentor Annual Report Template'!$1:$4</definedName>
  </definedNames>
  <calcPr fullCalcOnLoad="1"/>
</workbook>
</file>

<file path=xl/sharedStrings.xml><?xml version="1.0" encoding="utf-8"?>
<sst xmlns="http://schemas.openxmlformats.org/spreadsheetml/2006/main" count="161" uniqueCount="98">
  <si>
    <t>Subcontracts from Protégé to Mentor
(Number)</t>
  </si>
  <si>
    <t>Subcontracts from Protégé to Other Than Mentor
(Number)</t>
  </si>
  <si>
    <t>Subcontract Dollars from Protégé to Other Than Mentor</t>
  </si>
  <si>
    <t>Subcontract Dollars from Mentor to Protégé</t>
  </si>
  <si>
    <t>Protégé's Number of Full-Time Employees at End of Report Period:</t>
  </si>
  <si>
    <t>Prime Contracts Won by Protégé
(Number)</t>
  </si>
  <si>
    <t>Prime Contract Dollars to Protégé</t>
  </si>
  <si>
    <t>Subcontracts from Mentor to Protégé
(Number)</t>
  </si>
  <si>
    <t>Subcontracts from Other Than Mentor to Protégé
(Number)</t>
  </si>
  <si>
    <t>Subcontract Dollars from Other Than Mentor to Protégé</t>
  </si>
  <si>
    <t>CERTIFICATION</t>
  </si>
  <si>
    <t>INSTRUCTIONS</t>
  </si>
  <si>
    <t>By my signature below, I certify that the representations above are true and correct to the best of my knowledge.</t>
  </si>
  <si>
    <t>Signature of Mentor</t>
  </si>
  <si>
    <t>Title</t>
  </si>
  <si>
    <t>Signature of Protégé</t>
  </si>
  <si>
    <t>DISTRIBUTION OF FORM</t>
  </si>
  <si>
    <t>Yes</t>
  </si>
  <si>
    <t>No</t>
  </si>
  <si>
    <t>Developmental Task Budget and Variances</t>
  </si>
  <si>
    <t>Developmental Tasks</t>
  </si>
  <si>
    <t>Base</t>
  </si>
  <si>
    <t>As of End of This Report Period</t>
  </si>
  <si>
    <t xml:space="preserve">TOTALS  </t>
  </si>
  <si>
    <t>Technology Transferred</t>
  </si>
  <si>
    <t>REVENUE, EMPLOYEES, &amp; CONTRACTS - PROTÉGÉ</t>
  </si>
  <si>
    <t>Street Address 1:</t>
  </si>
  <si>
    <t>Street Address 2:</t>
  </si>
  <si>
    <t>The Mentor is required to submit a copy of the most recent Individual Subcontracting Report (ISR) for the contract which has been identified on the first page.</t>
  </si>
  <si>
    <t xml:space="preserve"> </t>
  </si>
  <si>
    <t>Is This the Initial Report Under This Agreement?</t>
  </si>
  <si>
    <t>If No, What Was the Last Day of the Previous Report Period:</t>
  </si>
  <si>
    <t>(yes or no)</t>
  </si>
  <si>
    <t>First Day of This Report Period:</t>
  </si>
  <si>
    <t>Last Day of This Report Period:</t>
  </si>
  <si>
    <t>GENERAL INFORMATION</t>
  </si>
  <si>
    <t>Agreement Contract Number:</t>
  </si>
  <si>
    <t>Type of Agreement:</t>
  </si>
  <si>
    <t>Reimburseable</t>
  </si>
  <si>
    <t>Credit</t>
  </si>
  <si>
    <t>Agreement Period of Performance</t>
  </si>
  <si>
    <t>Start Date:</t>
  </si>
  <si>
    <t>End Date:</t>
  </si>
  <si>
    <t>Name:</t>
  </si>
  <si>
    <t>Title:</t>
  </si>
  <si>
    <t>Phone:</t>
  </si>
  <si>
    <t>City:</t>
  </si>
  <si>
    <t>Fax:</t>
  </si>
  <si>
    <t>State:</t>
  </si>
  <si>
    <t>Email:</t>
  </si>
  <si>
    <t>ZIP:</t>
  </si>
  <si>
    <t>Air Force</t>
  </si>
  <si>
    <t>Army</t>
  </si>
  <si>
    <t>Navy</t>
  </si>
  <si>
    <t>DCMA</t>
  </si>
  <si>
    <t>DISA</t>
  </si>
  <si>
    <t>DLA</t>
  </si>
  <si>
    <t>MDA</t>
  </si>
  <si>
    <t>Date</t>
  </si>
  <si>
    <t>Mentor POC Information</t>
  </si>
  <si>
    <t>Protégé POC Information</t>
  </si>
  <si>
    <t>Explanation of Developmental Task Achievements *</t>
  </si>
  <si>
    <t>All Agreements:</t>
  </si>
  <si>
    <t>NASA COTR</t>
  </si>
  <si>
    <t>Proposals Submitted by Protégé
(Number)</t>
  </si>
  <si>
    <t>NASA</t>
  </si>
  <si>
    <t>All Other Federal Gov't Combined</t>
  </si>
  <si>
    <t>NASA Sponsoring Center</t>
  </si>
  <si>
    <t>Subcontract Dollars from Protégé to Mentor</t>
  </si>
  <si>
    <t>Protégé's Number of Full-Time Employees at Beginning of Report Period:</t>
  </si>
  <si>
    <t>Total $ Budgeted for This Task</t>
  </si>
  <si>
    <t>% of Task Completed as of This Report Period</t>
  </si>
  <si>
    <t>Budgeted $ Used Based on % Completed</t>
  </si>
  <si>
    <t>Actual $ Expended as of the End of Report Period</t>
  </si>
  <si>
    <t>Variance $ (Budget vs Actual Expended)</t>
  </si>
  <si>
    <r>
      <t>All data entered in this section should reflect only that activity which occurred during th</t>
    </r>
    <r>
      <rPr>
        <b/>
        <sz val="9"/>
        <rFont val="Arial"/>
        <family val="2"/>
      </rPr>
      <t>e 12-</t>
    </r>
    <r>
      <rPr>
        <b/>
        <sz val="9"/>
        <color indexed="8"/>
        <rFont val="Arial"/>
        <family val="2"/>
      </rPr>
      <t xml:space="preserve">month period covered by this report.
</t>
    </r>
    <r>
      <rPr>
        <b/>
        <sz val="9"/>
        <color indexed="12"/>
        <rFont val="Arial"/>
        <family val="2"/>
      </rPr>
      <t>IMPORTANT NOTE:  All dollar figures in this section refer to "invoiced" dollars only, do not include "awarded but not invoiced" dollars.</t>
    </r>
  </si>
  <si>
    <t>Protégé's Gross Revenue at Beginning of Report Period:</t>
  </si>
  <si>
    <t>Protégé's Gross Revenue at End of Report Period:</t>
  </si>
  <si>
    <t xml:space="preserve">If clarification or assistance is needed in preparing this report, please contact the NASA MPP Program Manager at 256-544-7768, or send an email to                                                                    MSFC-NASAMentorProtegeProgram@mail.nasa.gov. </t>
  </si>
  <si>
    <r>
      <t xml:space="preserve">4.  </t>
    </r>
    <r>
      <rPr>
        <b/>
        <u val="single"/>
        <sz val="10"/>
        <rFont val="Arial"/>
        <family val="2"/>
      </rPr>
      <t>INITIAL</t>
    </r>
    <r>
      <rPr>
        <b/>
        <sz val="10"/>
        <rFont val="Arial"/>
        <family val="2"/>
      </rPr>
      <t xml:space="preserve"> REPORT:</t>
    </r>
    <r>
      <rPr>
        <sz val="10"/>
        <rFont val="Arial"/>
        <family val="0"/>
      </rPr>
      <t xml:space="preserve"> </t>
    </r>
    <r>
      <rPr>
        <sz val="10"/>
        <rFont val="Arial"/>
        <family val="0"/>
      </rPr>
      <t xml:space="preserve"> The first day of the initial report period is the date the contract modification was executed.</t>
    </r>
  </si>
  <si>
    <t>(If initial report, see instruction 4 above)</t>
  </si>
  <si>
    <t xml:space="preserve">(End of this annual report period)  </t>
  </si>
  <si>
    <t>If first day of reporting period is Jan. 1, last day is Dec. 31.</t>
  </si>
  <si>
    <t>NASA SBS</t>
  </si>
  <si>
    <t>Performed By (i.e. Mentor, Protégé, HBCU, etc.)</t>
  </si>
  <si>
    <t>1.  NASA Center SBS</t>
  </si>
  <si>
    <t>2.  NASA COTR</t>
  </si>
  <si>
    <t>3.  NASA CO</t>
  </si>
  <si>
    <r>
      <t xml:space="preserve">4.  NASA </t>
    </r>
    <r>
      <rPr>
        <sz val="10"/>
        <rFont val="Arial"/>
        <family val="0"/>
      </rPr>
      <t>MP</t>
    </r>
    <r>
      <rPr>
        <sz val="10"/>
        <rFont val="Arial"/>
        <family val="2"/>
      </rPr>
      <t>P PM</t>
    </r>
  </si>
  <si>
    <r>
      <t>2.  Activity reported should be all and only the activity that occurred during the 12-</t>
    </r>
    <r>
      <rPr>
        <sz val="10"/>
        <rFont val="Arial"/>
        <family val="0"/>
      </rPr>
      <t xml:space="preserve">month </t>
    </r>
    <r>
      <rPr>
        <sz val="10"/>
        <rFont val="Arial"/>
        <family val="0"/>
      </rPr>
      <t>annual report period
indicated below (unless specified otherwise).</t>
    </r>
  </si>
  <si>
    <t>1.  Reporting requirements: Reports are due for all active agreements. The Mentor and Protégé are required by the NASA FAR
Supplement (NFS) 1819.72 to individually complete and submit their respective reports.</t>
  </si>
  <si>
    <t xml:space="preserve">                                                 MENTOR ANNUAL REPORT</t>
  </si>
  <si>
    <t xml:space="preserve">                               NASA MENTOR PROTÉGÉ AGREEMENT (MPA)                  </t>
  </si>
  <si>
    <r>
      <t xml:space="preserve">Capabilities Enhanced
</t>
    </r>
    <r>
      <rPr>
        <sz val="9"/>
        <rFont val="Arial"/>
        <family val="2"/>
      </rPr>
      <t>(e.g., Database developer can now perform web development as result of Mentor training)</t>
    </r>
  </si>
  <si>
    <r>
      <t xml:space="preserve">Certifications Received
</t>
    </r>
    <r>
      <rPr>
        <sz val="9"/>
        <rFont val="Arial"/>
        <family val="2"/>
      </rPr>
      <t>(e.g., ISO 9001:2000, AS9100 Rev.D, CMMI, etc.)</t>
    </r>
  </si>
  <si>
    <t>NASA SUBCONTRACT AWARDS BY MENTOR</t>
  </si>
  <si>
    <r>
      <t xml:space="preserve">3.  Reports are due not later than 30 days following the end of each </t>
    </r>
    <r>
      <rPr>
        <sz val="10"/>
        <rFont val="Arial"/>
        <family val="0"/>
      </rPr>
      <t>annual reporting period.  Reports will be distributed to     NASA Center Small Business Specialist (SBS), NASA Contracting Officer Representative (COR), NASA Contracting Officer (CO) and the NASA Mentor Protégé Program (MPP) - Program Manager (PM).</t>
    </r>
  </si>
  <si>
    <t>NASA CO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</si>
</sst>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[$-409]dddd\,\ mmmm\ dd\,\ yyyy"/>
    <numFmt numFmtId="167" formatCode="m/d/yyyy;@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0" fillId="33" borderId="0" xfId="0" applyFill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center" wrapText="1"/>
      <protection/>
    </xf>
    <xf numFmtId="0" fontId="0" fillId="33" borderId="0" xfId="0" applyFill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vertical="center" wrapText="1"/>
      <protection/>
    </xf>
    <xf numFmtId="0" fontId="0" fillId="33" borderId="0" xfId="0" applyFill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14" fontId="0" fillId="33" borderId="0" xfId="0" applyNumberFormat="1" applyFill="1" applyBorder="1" applyAlignment="1" applyProtection="1">
      <alignment horizontal="center" vertical="center"/>
      <protection/>
    </xf>
    <xf numFmtId="14" fontId="0" fillId="33" borderId="0" xfId="0" applyNumberForma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horizontal="left" vertical="center"/>
      <protection/>
    </xf>
    <xf numFmtId="0" fontId="0" fillId="33" borderId="11" xfId="0" applyFill="1" applyBorder="1" applyAlignment="1" applyProtection="1">
      <alignment horizontal="left" vertical="center"/>
      <protection/>
    </xf>
    <xf numFmtId="0" fontId="0" fillId="33" borderId="0" xfId="0" applyFill="1" applyAlignment="1">
      <alignment/>
    </xf>
    <xf numFmtId="0" fontId="0" fillId="33" borderId="0" xfId="0" applyFill="1" applyAlignment="1" applyProtection="1">
      <alignment/>
      <protection/>
    </xf>
    <xf numFmtId="0" fontId="8" fillId="33" borderId="0" xfId="0" applyFont="1" applyFill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 horizontal="left" vertical="center"/>
      <protection/>
    </xf>
    <xf numFmtId="0" fontId="0" fillId="33" borderId="12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>
      <alignment/>
    </xf>
    <xf numFmtId="0" fontId="11" fillId="33" borderId="0" xfId="0" applyFont="1" applyFill="1" applyAlignment="1" applyProtection="1">
      <alignment horizontal="left" vertical="center"/>
      <protection/>
    </xf>
    <xf numFmtId="0" fontId="0" fillId="33" borderId="13" xfId="0" applyFill="1" applyBorder="1" applyAlignment="1" applyProtection="1">
      <alignment horizontal="left" vertical="center"/>
      <protection/>
    </xf>
    <xf numFmtId="0" fontId="0" fillId="33" borderId="14" xfId="0" applyFill="1" applyBorder="1" applyAlignment="1" applyProtection="1">
      <alignment horizontal="left" vertical="center"/>
      <protection/>
    </xf>
    <xf numFmtId="0" fontId="0" fillId="33" borderId="15" xfId="0" applyFill="1" applyBorder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0" fontId="14" fillId="0" borderId="0" xfId="0" applyFont="1" applyAlignment="1">
      <alignment/>
    </xf>
    <xf numFmtId="0" fontId="0" fillId="34" borderId="12" xfId="0" applyFill="1" applyBorder="1" applyAlignment="1" applyProtection="1">
      <alignment horizontal="left" vertical="center"/>
      <protection/>
    </xf>
    <xf numFmtId="0" fontId="4" fillId="34" borderId="13" xfId="0" applyFont="1" applyFill="1" applyBorder="1" applyAlignment="1" applyProtection="1">
      <alignment horizontal="left" vertical="center"/>
      <protection/>
    </xf>
    <xf numFmtId="0" fontId="0" fillId="34" borderId="13" xfId="0" applyFill="1" applyBorder="1" applyAlignment="1" applyProtection="1">
      <alignment horizontal="left" vertical="center"/>
      <protection/>
    </xf>
    <xf numFmtId="0" fontId="0" fillId="34" borderId="16" xfId="0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right" vertical="center"/>
      <protection/>
    </xf>
    <xf numFmtId="0" fontId="0" fillId="33" borderId="13" xfId="0" applyFill="1" applyBorder="1" applyAlignment="1" applyProtection="1">
      <alignment horizontal="left" vertical="center" wrapText="1"/>
      <protection/>
    </xf>
    <xf numFmtId="0" fontId="0" fillId="33" borderId="17" xfId="0" applyFill="1" applyBorder="1" applyAlignment="1" applyProtection="1">
      <alignment horizontal="left" vertical="center" wrapText="1"/>
      <protection/>
    </xf>
    <xf numFmtId="0" fontId="0" fillId="33" borderId="13" xfId="0" applyFill="1" applyBorder="1" applyAlignment="1" applyProtection="1">
      <alignment horizontal="right" vertical="center"/>
      <protection/>
    </xf>
    <xf numFmtId="0" fontId="0" fillId="33" borderId="18" xfId="0" applyFill="1" applyBorder="1" applyAlignment="1" applyProtection="1">
      <alignment horizontal="left" vertical="center"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/>
      <protection/>
    </xf>
    <xf numFmtId="0" fontId="0" fillId="34" borderId="13" xfId="0" applyFill="1" applyBorder="1" applyAlignment="1" applyProtection="1">
      <alignment horizontal="left" vertical="top"/>
      <protection/>
    </xf>
    <xf numFmtId="0" fontId="8" fillId="34" borderId="13" xfId="0" applyFont="1" applyFill="1" applyBorder="1" applyAlignment="1" applyProtection="1">
      <alignment horizontal="left" vertical="center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0" fillId="34" borderId="14" xfId="0" applyFill="1" applyBorder="1" applyAlignment="1" applyProtection="1">
      <alignment horizontal="left" vertical="center"/>
      <protection/>
    </xf>
    <xf numFmtId="0" fontId="0" fillId="34" borderId="17" xfId="0" applyFill="1" applyBorder="1" applyAlignment="1" applyProtection="1">
      <alignment horizontal="left" vertical="center"/>
      <protection/>
    </xf>
    <xf numFmtId="0" fontId="0" fillId="34" borderId="17" xfId="0" applyFill="1" applyBorder="1" applyAlignment="1" applyProtection="1">
      <alignment horizontal="left" vertical="top"/>
      <protection/>
    </xf>
    <xf numFmtId="0" fontId="8" fillId="34" borderId="17" xfId="0" applyFont="1" applyFill="1" applyBorder="1" applyAlignment="1" applyProtection="1">
      <alignment horizontal="left" vertical="center"/>
      <protection/>
    </xf>
    <xf numFmtId="0" fontId="0" fillId="34" borderId="17" xfId="0" applyFill="1" applyBorder="1" applyAlignment="1" applyProtection="1">
      <alignment horizontal="center" vertical="center"/>
      <protection/>
    </xf>
    <xf numFmtId="0" fontId="0" fillId="34" borderId="18" xfId="0" applyFill="1" applyBorder="1" applyAlignment="1" applyProtection="1">
      <alignment horizontal="left" vertical="center"/>
      <protection/>
    </xf>
    <xf numFmtId="0" fontId="5" fillId="33" borderId="17" xfId="0" applyFont="1" applyFill="1" applyBorder="1" applyAlignment="1" applyProtection="1">
      <alignment horizontal="left" vertical="center"/>
      <protection/>
    </xf>
    <xf numFmtId="0" fontId="0" fillId="33" borderId="17" xfId="0" applyFill="1" applyBorder="1" applyAlignment="1" applyProtection="1">
      <alignment horizontal="left" vertical="center"/>
      <protection/>
    </xf>
    <xf numFmtId="0" fontId="11" fillId="33" borderId="19" xfId="0" applyFont="1" applyFill="1" applyBorder="1" applyAlignment="1" applyProtection="1">
      <alignment horizontal="center" vertical="center"/>
      <protection/>
    </xf>
    <xf numFmtId="0" fontId="0" fillId="33" borderId="13" xfId="0" applyFill="1" applyBorder="1" applyAlignment="1">
      <alignment/>
    </xf>
    <xf numFmtId="0" fontId="0" fillId="33" borderId="17" xfId="0" applyFill="1" applyBorder="1" applyAlignment="1">
      <alignment/>
    </xf>
    <xf numFmtId="0" fontId="3" fillId="33" borderId="13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0" fillId="33" borderId="17" xfId="0" applyFill="1" applyBorder="1" applyAlignment="1" applyProtection="1">
      <alignment vertical="center"/>
      <protection/>
    </xf>
    <xf numFmtId="0" fontId="8" fillId="33" borderId="17" xfId="0" applyFont="1" applyFill="1" applyBorder="1" applyAlignment="1" applyProtection="1">
      <alignment vertical="center"/>
      <protection/>
    </xf>
    <xf numFmtId="0" fontId="8" fillId="34" borderId="17" xfId="0" applyFont="1" applyFill="1" applyBorder="1" applyAlignment="1" applyProtection="1">
      <alignment vertical="center"/>
      <protection/>
    </xf>
    <xf numFmtId="0" fontId="0" fillId="34" borderId="17" xfId="0" applyFill="1" applyBorder="1" applyAlignment="1" applyProtection="1">
      <alignment vertical="center"/>
      <protection/>
    </xf>
    <xf numFmtId="0" fontId="8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 vertical="center" wrapText="1"/>
      <protection/>
    </xf>
    <xf numFmtId="0" fontId="3" fillId="33" borderId="0" xfId="0" applyFont="1" applyFill="1" applyBorder="1" applyAlignment="1" applyProtection="1">
      <alignment vertical="center" wrapText="1"/>
      <protection/>
    </xf>
    <xf numFmtId="0" fontId="7" fillId="33" borderId="0" xfId="0" applyFont="1" applyFill="1" applyBorder="1" applyAlignment="1" applyProtection="1">
      <alignment wrapText="1"/>
      <protection/>
    </xf>
    <xf numFmtId="0" fontId="7" fillId="35" borderId="20" xfId="0" applyFont="1" applyFill="1" applyBorder="1" applyAlignment="1" applyProtection="1">
      <alignment horizontal="center" vertical="center" wrapText="1"/>
      <protection/>
    </xf>
    <xf numFmtId="6" fontId="7" fillId="35" borderId="21" xfId="0" applyNumberFormat="1" applyFont="1" applyFill="1" applyBorder="1" applyAlignment="1" applyProtection="1">
      <alignment horizontal="center" vertical="center" wrapText="1"/>
      <protection/>
    </xf>
    <xf numFmtId="6" fontId="7" fillId="35" borderId="22" xfId="0" applyNumberFormat="1" applyFont="1" applyFill="1" applyBorder="1" applyAlignment="1" applyProtection="1">
      <alignment horizontal="center" vertical="center" wrapText="1"/>
      <protection/>
    </xf>
    <xf numFmtId="14" fontId="11" fillId="33" borderId="0" xfId="0" applyNumberFormat="1" applyFont="1" applyFill="1" applyBorder="1" applyAlignment="1" applyProtection="1">
      <alignment horizontal="center" vertical="center"/>
      <protection locked="0"/>
    </xf>
    <xf numFmtId="0" fontId="7" fillId="33" borderId="23" xfId="0" applyFont="1" applyFill="1" applyBorder="1" applyAlignment="1" applyProtection="1">
      <alignment horizontal="right" vertical="center"/>
      <protection/>
    </xf>
    <xf numFmtId="0" fontId="7" fillId="33" borderId="24" xfId="0" applyFont="1" applyFill="1" applyBorder="1" applyAlignment="1" applyProtection="1">
      <alignment horizontal="right" vertical="center"/>
      <protection/>
    </xf>
    <xf numFmtId="0" fontId="7" fillId="33" borderId="16" xfId="0" applyFont="1" applyFill="1" applyBorder="1" applyAlignment="1" applyProtection="1">
      <alignment horizontal="right" vertical="center"/>
      <protection/>
    </xf>
    <xf numFmtId="0" fontId="7" fillId="33" borderId="0" xfId="0" applyFont="1" applyFill="1" applyBorder="1" applyAlignment="1" applyProtection="1">
      <alignment horizontal="right" vertical="center"/>
      <protection/>
    </xf>
    <xf numFmtId="0" fontId="16" fillId="33" borderId="15" xfId="0" applyFont="1" applyFill="1" applyBorder="1" applyAlignment="1" applyProtection="1">
      <alignment horizontal="left" vertical="center"/>
      <protection/>
    </xf>
    <xf numFmtId="0" fontId="3" fillId="33" borderId="23" xfId="0" applyFont="1" applyFill="1" applyBorder="1" applyAlignment="1" applyProtection="1">
      <alignment wrapText="1"/>
      <protection/>
    </xf>
    <xf numFmtId="0" fontId="3" fillId="33" borderId="24" xfId="0" applyFont="1" applyFill="1" applyBorder="1" applyAlignment="1" applyProtection="1">
      <alignment wrapText="1"/>
      <protection/>
    </xf>
    <xf numFmtId="0" fontId="3" fillId="33" borderId="24" xfId="0" applyFont="1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 applyProtection="1">
      <alignment horizontal="right" vertical="center"/>
      <protection/>
    </xf>
    <xf numFmtId="0" fontId="7" fillId="33" borderId="23" xfId="0" applyFont="1" applyFill="1" applyBorder="1" applyAlignment="1" applyProtection="1">
      <alignment horizontal="right" vertical="center"/>
      <protection/>
    </xf>
    <xf numFmtId="0" fontId="7" fillId="33" borderId="24" xfId="0" applyFont="1" applyFill="1" applyBorder="1" applyAlignment="1" applyProtection="1">
      <alignment horizontal="right" vertical="center"/>
      <protection/>
    </xf>
    <xf numFmtId="0" fontId="10" fillId="33" borderId="13" xfId="0" applyFont="1" applyFill="1" applyBorder="1" applyAlignment="1" applyProtection="1">
      <alignment horizontal="right" vertical="center"/>
      <protection/>
    </xf>
    <xf numFmtId="0" fontId="10" fillId="33" borderId="0" xfId="0" applyFont="1" applyFill="1" applyBorder="1" applyAlignment="1" applyProtection="1">
      <alignment horizontal="right" vertical="center"/>
      <protection/>
    </xf>
    <xf numFmtId="14" fontId="3" fillId="33" borderId="0" xfId="0" applyNumberFormat="1" applyFont="1" applyFill="1" applyBorder="1" applyAlignment="1" applyProtection="1">
      <alignment horizontal="right" vertical="center"/>
      <protection/>
    </xf>
    <xf numFmtId="14" fontId="3" fillId="33" borderId="17" xfId="0" applyNumberFormat="1" applyFont="1" applyFill="1" applyBorder="1" applyAlignment="1" applyProtection="1">
      <alignment horizontal="right" vertical="center"/>
      <protection/>
    </xf>
    <xf numFmtId="0" fontId="0" fillId="33" borderId="14" xfId="0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right" vertical="center"/>
      <protection/>
    </xf>
    <xf numFmtId="0" fontId="5" fillId="33" borderId="13" xfId="0" applyFont="1" applyFill="1" applyBorder="1" applyAlignment="1" applyProtection="1">
      <alignment horizontal="left" vertical="center"/>
      <protection/>
    </xf>
    <xf numFmtId="0" fontId="12" fillId="0" borderId="23" xfId="0" applyFont="1" applyBorder="1" applyAlignment="1" applyProtection="1">
      <alignment horizontal="right" vertical="center"/>
      <protection/>
    </xf>
    <xf numFmtId="0" fontId="0" fillId="0" borderId="2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11" fillId="33" borderId="12" xfId="0" applyFont="1" applyFill="1" applyBorder="1" applyAlignment="1" applyProtection="1">
      <alignment horizontal="center" vertical="center"/>
      <protection/>
    </xf>
    <xf numFmtId="0" fontId="11" fillId="33" borderId="10" xfId="0" applyFont="1" applyFill="1" applyBorder="1" applyAlignment="1" applyProtection="1">
      <alignment horizontal="center" vertical="center"/>
      <protection/>
    </xf>
    <xf numFmtId="0" fontId="11" fillId="33" borderId="11" xfId="0" applyFont="1" applyFill="1" applyBorder="1" applyAlignment="1" applyProtection="1">
      <alignment horizontal="center" vertical="center"/>
      <protection/>
    </xf>
    <xf numFmtId="0" fontId="11" fillId="33" borderId="14" xfId="0" applyFont="1" applyFill="1" applyBorder="1" applyAlignment="1" applyProtection="1">
      <alignment horizontal="center" vertical="center"/>
      <protection/>
    </xf>
    <xf numFmtId="0" fontId="11" fillId="33" borderId="15" xfId="0" applyFont="1" applyFill="1" applyBorder="1" applyAlignment="1" applyProtection="1">
      <alignment horizontal="center" vertical="center"/>
      <protection/>
    </xf>
    <xf numFmtId="0" fontId="11" fillId="33" borderId="18" xfId="0" applyFont="1" applyFill="1" applyBorder="1" applyAlignment="1" applyProtection="1">
      <alignment horizontal="center" vertical="center"/>
      <protection/>
    </xf>
    <xf numFmtId="0" fontId="7" fillId="36" borderId="19" xfId="0" applyFont="1" applyFill="1" applyBorder="1" applyAlignment="1" applyProtection="1">
      <alignment horizontal="center" vertical="center" wrapText="1"/>
      <protection/>
    </xf>
    <xf numFmtId="0" fontId="7" fillId="36" borderId="23" xfId="0" applyFont="1" applyFill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right" vertical="center"/>
      <protection/>
    </xf>
    <xf numFmtId="0" fontId="0" fillId="0" borderId="19" xfId="0" applyBorder="1" applyAlignment="1" applyProtection="1">
      <alignment horizontal="left"/>
      <protection locked="0"/>
    </xf>
    <xf numFmtId="167" fontId="11" fillId="33" borderId="19" xfId="0" applyNumberFormat="1" applyFont="1" applyFill="1" applyBorder="1" applyAlignment="1" applyProtection="1">
      <alignment horizontal="center" vertical="center"/>
      <protection locked="0"/>
    </xf>
    <xf numFmtId="49" fontId="11" fillId="33" borderId="23" xfId="0" applyNumberFormat="1" applyFont="1" applyFill="1" applyBorder="1" applyAlignment="1" applyProtection="1">
      <alignment horizontal="left" vertical="top" wrapText="1"/>
      <protection locked="0"/>
    </xf>
    <xf numFmtId="49" fontId="11" fillId="33" borderId="24" xfId="0" applyNumberFormat="1" applyFont="1" applyFill="1" applyBorder="1" applyAlignment="1" applyProtection="1">
      <alignment horizontal="left" vertical="top" wrapText="1"/>
      <protection locked="0"/>
    </xf>
    <xf numFmtId="49" fontId="11" fillId="33" borderId="16" xfId="0" applyNumberFormat="1" applyFont="1" applyFill="1" applyBorder="1" applyAlignment="1" applyProtection="1">
      <alignment horizontal="left" vertical="top" wrapText="1"/>
      <protection locked="0"/>
    </xf>
    <xf numFmtId="0" fontId="12" fillId="33" borderId="23" xfId="0" applyFont="1" applyFill="1" applyBorder="1" applyAlignment="1" applyProtection="1">
      <alignment horizontal="right" vertical="center"/>
      <protection/>
    </xf>
    <xf numFmtId="0" fontId="0" fillId="33" borderId="16" xfId="0" applyFill="1" applyBorder="1" applyAlignment="1" applyProtection="1">
      <alignment horizontal="right" vertical="center"/>
      <protection/>
    </xf>
    <xf numFmtId="0" fontId="0" fillId="33" borderId="23" xfId="0" applyFill="1" applyBorder="1" applyAlignment="1" applyProtection="1">
      <alignment horizontal="left" vertical="center"/>
      <protection locked="0"/>
    </xf>
    <xf numFmtId="0" fontId="0" fillId="33" borderId="24" xfId="0" applyFill="1" applyBorder="1" applyAlignment="1" applyProtection="1">
      <alignment horizontal="left" vertical="center"/>
      <protection locked="0"/>
    </xf>
    <xf numFmtId="0" fontId="0" fillId="33" borderId="16" xfId="0" applyFill="1" applyBorder="1" applyAlignment="1" applyProtection="1">
      <alignment horizontal="left" vertical="center"/>
      <protection locked="0"/>
    </xf>
    <xf numFmtId="0" fontId="12" fillId="0" borderId="20" xfId="0" applyFont="1" applyBorder="1" applyAlignment="1" applyProtection="1">
      <alignment horizontal="right" vertical="center"/>
      <protection/>
    </xf>
    <xf numFmtId="0" fontId="11" fillId="33" borderId="20" xfId="0" applyNumberFormat="1" applyFont="1" applyFill="1" applyBorder="1" applyAlignment="1" applyProtection="1">
      <alignment horizontal="left" vertical="center"/>
      <protection locked="0"/>
    </xf>
    <xf numFmtId="0" fontId="12" fillId="33" borderId="20" xfId="0" applyNumberFormat="1" applyFont="1" applyFill="1" applyBorder="1" applyAlignment="1" applyProtection="1">
      <alignment horizontal="right" vertical="center"/>
      <protection/>
    </xf>
    <xf numFmtId="0" fontId="12" fillId="33" borderId="12" xfId="0" applyNumberFormat="1" applyFont="1" applyFill="1" applyBorder="1" applyAlignment="1" applyProtection="1">
      <alignment horizontal="left" vertical="center"/>
      <protection locked="0"/>
    </xf>
    <xf numFmtId="0" fontId="12" fillId="33" borderId="10" xfId="0" applyNumberFormat="1" applyFont="1" applyFill="1" applyBorder="1" applyAlignment="1" applyProtection="1">
      <alignment horizontal="left" vertical="center"/>
      <protection locked="0"/>
    </xf>
    <xf numFmtId="0" fontId="12" fillId="33" borderId="11" xfId="0" applyNumberFormat="1" applyFont="1" applyFill="1" applyBorder="1" applyAlignment="1" applyProtection="1">
      <alignment horizontal="left" vertical="center"/>
      <protection locked="0"/>
    </xf>
    <xf numFmtId="0" fontId="11" fillId="33" borderId="19" xfId="0" applyNumberFormat="1" applyFont="1" applyFill="1" applyBorder="1" applyAlignment="1" applyProtection="1">
      <alignment horizontal="left" vertical="center"/>
      <protection locked="0"/>
    </xf>
    <xf numFmtId="0" fontId="12" fillId="33" borderId="19" xfId="0" applyNumberFormat="1" applyFont="1" applyFill="1" applyBorder="1" applyAlignment="1" applyProtection="1">
      <alignment horizontal="right" vertical="center"/>
      <protection/>
    </xf>
    <xf numFmtId="0" fontId="12" fillId="33" borderId="23" xfId="0" applyNumberFormat="1" applyFont="1" applyFill="1" applyBorder="1" applyAlignment="1" applyProtection="1">
      <alignment horizontal="left" vertical="center"/>
      <protection locked="0"/>
    </xf>
    <xf numFmtId="0" fontId="12" fillId="33" borderId="24" xfId="0" applyNumberFormat="1" applyFont="1" applyFill="1" applyBorder="1" applyAlignment="1" applyProtection="1">
      <alignment horizontal="left" vertical="center"/>
      <protection locked="0"/>
    </xf>
    <xf numFmtId="0" fontId="12" fillId="33" borderId="16" xfId="0" applyNumberFormat="1" applyFont="1" applyFill="1" applyBorder="1" applyAlignment="1" applyProtection="1">
      <alignment horizontal="left" vertical="center"/>
      <protection locked="0"/>
    </xf>
    <xf numFmtId="0" fontId="8" fillId="37" borderId="19" xfId="0" applyFont="1" applyFill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horizontal="right" vertical="center"/>
      <protection/>
    </xf>
    <xf numFmtId="0" fontId="12" fillId="0" borderId="11" xfId="0" applyFont="1" applyBorder="1" applyAlignment="1" applyProtection="1">
      <alignment horizontal="right" vertical="center"/>
      <protection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8" fillId="37" borderId="23" xfId="0" applyFont="1" applyFill="1" applyBorder="1" applyAlignment="1" applyProtection="1">
      <alignment horizontal="center" vertical="center" wrapText="1"/>
      <protection/>
    </xf>
    <xf numFmtId="0" fontId="8" fillId="37" borderId="24" xfId="0" applyFont="1" applyFill="1" applyBorder="1" applyAlignment="1" applyProtection="1">
      <alignment horizontal="center" vertical="center" wrapText="1"/>
      <protection/>
    </xf>
    <xf numFmtId="0" fontId="8" fillId="37" borderId="16" xfId="0" applyFont="1" applyFill="1" applyBorder="1" applyAlignment="1" applyProtection="1">
      <alignment horizontal="center" vertical="center" wrapText="1"/>
      <protection/>
    </xf>
    <xf numFmtId="165" fontId="11" fillId="33" borderId="23" xfId="0" applyNumberFormat="1" applyFont="1" applyFill="1" applyBorder="1" applyAlignment="1" applyProtection="1">
      <alignment horizontal="center" vertical="center"/>
      <protection locked="0"/>
    </xf>
    <xf numFmtId="165" fontId="11" fillId="33" borderId="24" xfId="0" applyNumberFormat="1" applyFont="1" applyFill="1" applyBorder="1" applyAlignment="1" applyProtection="1">
      <alignment horizontal="center" vertical="center"/>
      <protection locked="0"/>
    </xf>
    <xf numFmtId="165" fontId="11" fillId="33" borderId="16" xfId="0" applyNumberFormat="1" applyFont="1" applyFill="1" applyBorder="1" applyAlignment="1" applyProtection="1">
      <alignment horizontal="center" vertical="center"/>
      <protection locked="0"/>
    </xf>
    <xf numFmtId="0" fontId="12" fillId="33" borderId="19" xfId="0" applyNumberFormat="1" applyFont="1" applyFill="1" applyBorder="1" applyAlignment="1" applyProtection="1">
      <alignment horizontal="right" vertical="center"/>
      <protection/>
    </xf>
    <xf numFmtId="0" fontId="11" fillId="33" borderId="19" xfId="0" applyNumberFormat="1" applyFont="1" applyFill="1" applyBorder="1" applyAlignment="1" applyProtection="1">
      <alignment horizontal="center" vertical="top" wrapText="1"/>
      <protection locked="0"/>
    </xf>
    <xf numFmtId="0" fontId="11" fillId="33" borderId="23" xfId="0" applyNumberFormat="1" applyFont="1" applyFill="1" applyBorder="1" applyAlignment="1" applyProtection="1">
      <alignment horizontal="center" vertical="center"/>
      <protection locked="0"/>
    </xf>
    <xf numFmtId="0" fontId="11" fillId="33" borderId="24" xfId="0" applyNumberFormat="1" applyFont="1" applyFill="1" applyBorder="1" applyAlignment="1" applyProtection="1">
      <alignment horizontal="center" vertical="center"/>
      <protection locked="0"/>
    </xf>
    <xf numFmtId="0" fontId="11" fillId="33" borderId="16" xfId="0" applyNumberFormat="1" applyFont="1" applyFill="1" applyBorder="1" applyAlignment="1" applyProtection="1">
      <alignment horizontal="center" vertical="center"/>
      <protection locked="0"/>
    </xf>
    <xf numFmtId="165" fontId="11" fillId="33" borderId="19" xfId="0" applyNumberFormat="1" applyFont="1" applyFill="1" applyBorder="1" applyAlignment="1" applyProtection="1">
      <alignment horizontal="center" vertical="center"/>
      <protection/>
    </xf>
    <xf numFmtId="165" fontId="11" fillId="33" borderId="19" xfId="0" applyNumberFormat="1" applyFont="1" applyFill="1" applyBorder="1" applyAlignment="1" applyProtection="1">
      <alignment horizontal="center" vertical="center"/>
      <protection locked="0"/>
    </xf>
    <xf numFmtId="9" fontId="11" fillId="33" borderId="19" xfId="0" applyNumberFormat="1" applyFont="1" applyFill="1" applyBorder="1" applyAlignment="1" applyProtection="1">
      <alignment horizontal="center" vertical="center"/>
      <protection locked="0"/>
    </xf>
    <xf numFmtId="0" fontId="11" fillId="33" borderId="23" xfId="0" applyFont="1" applyFill="1" applyBorder="1" applyAlignment="1" applyProtection="1">
      <alignment horizontal="center" vertical="center" wrapText="1"/>
      <protection/>
    </xf>
    <xf numFmtId="0" fontId="11" fillId="33" borderId="24" xfId="0" applyFont="1" applyFill="1" applyBorder="1" applyAlignment="1" applyProtection="1">
      <alignment horizontal="center" vertical="center" wrapText="1"/>
      <protection/>
    </xf>
    <xf numFmtId="0" fontId="11" fillId="33" borderId="16" xfId="0" applyFont="1" applyFill="1" applyBorder="1" applyAlignment="1" applyProtection="1">
      <alignment horizontal="center" vertical="center" wrapText="1"/>
      <protection/>
    </xf>
    <xf numFmtId="0" fontId="12" fillId="33" borderId="19" xfId="0" applyFont="1" applyFill="1" applyBorder="1" applyAlignment="1" applyProtection="1">
      <alignment horizontal="right" vertical="center"/>
      <protection/>
    </xf>
    <xf numFmtId="0" fontId="5" fillId="33" borderId="13" xfId="0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17" xfId="0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horizontal="center" vertical="center"/>
      <protection/>
    </xf>
    <xf numFmtId="0" fontId="0" fillId="33" borderId="18" xfId="0" applyFill="1" applyBorder="1" applyAlignment="1" applyProtection="1">
      <alignment horizontal="center" vertical="center"/>
      <protection/>
    </xf>
    <xf numFmtId="0" fontId="0" fillId="33" borderId="19" xfId="0" applyFill="1" applyBorder="1" applyAlignment="1" applyProtection="1">
      <alignment horizontal="center" vertical="center"/>
      <protection locked="0"/>
    </xf>
    <xf numFmtId="0" fontId="15" fillId="33" borderId="13" xfId="0" applyFont="1" applyFill="1" applyBorder="1" applyAlignment="1" applyProtection="1">
      <alignment horizontal="left" vertical="center" wrapText="1"/>
      <protection/>
    </xf>
    <xf numFmtId="0" fontId="15" fillId="33" borderId="0" xfId="0" applyFont="1" applyFill="1" applyBorder="1" applyAlignment="1" applyProtection="1">
      <alignment horizontal="left" vertical="center" wrapText="1"/>
      <protection/>
    </xf>
    <xf numFmtId="0" fontId="15" fillId="33" borderId="17" xfId="0" applyFont="1" applyFill="1" applyBorder="1" applyAlignment="1" applyProtection="1">
      <alignment horizontal="left" vertical="center" wrapText="1"/>
      <protection/>
    </xf>
    <xf numFmtId="6" fontId="3" fillId="33" borderId="19" xfId="0" applyNumberFormat="1" applyFont="1" applyFill="1" applyBorder="1" applyAlignment="1" applyProtection="1">
      <alignment horizontal="center" vertical="center"/>
      <protection locked="0"/>
    </xf>
    <xf numFmtId="38" fontId="3" fillId="33" borderId="19" xfId="0" applyNumberFormat="1" applyFont="1" applyFill="1" applyBorder="1" applyAlignment="1" applyProtection="1">
      <alignment horizontal="center" vertical="center"/>
      <protection locked="0"/>
    </xf>
    <xf numFmtId="0" fontId="7" fillId="33" borderId="23" xfId="0" applyFont="1" applyFill="1" applyBorder="1" applyAlignment="1" applyProtection="1">
      <alignment horizontal="right" vertical="center"/>
      <protection/>
    </xf>
    <xf numFmtId="0" fontId="7" fillId="33" borderId="24" xfId="0" applyFont="1" applyFill="1" applyBorder="1" applyAlignment="1" applyProtection="1">
      <alignment horizontal="right" vertical="center"/>
      <protection/>
    </xf>
    <xf numFmtId="0" fontId="7" fillId="33" borderId="16" xfId="0" applyFont="1" applyFill="1" applyBorder="1" applyAlignment="1" applyProtection="1">
      <alignment horizontal="right" vertical="center"/>
      <protection/>
    </xf>
    <xf numFmtId="0" fontId="8" fillId="35" borderId="19" xfId="0" applyFont="1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left" vertical="center"/>
      <protection locked="0"/>
    </xf>
    <xf numFmtId="0" fontId="0" fillId="33" borderId="15" xfId="0" applyFill="1" applyBorder="1" applyAlignment="1" applyProtection="1">
      <alignment horizontal="left" vertical="center"/>
      <protection locked="0"/>
    </xf>
    <xf numFmtId="0" fontId="0" fillId="33" borderId="18" xfId="0" applyFill="1" applyBorder="1" applyAlignment="1" applyProtection="1">
      <alignment horizontal="left" vertical="center"/>
      <protection locked="0"/>
    </xf>
    <xf numFmtId="167" fontId="0" fillId="33" borderId="14" xfId="0" applyNumberFormat="1" applyFill="1" applyBorder="1" applyAlignment="1" applyProtection="1">
      <alignment horizontal="center" vertical="center"/>
      <protection locked="0"/>
    </xf>
    <xf numFmtId="167" fontId="0" fillId="33" borderId="15" xfId="0" applyNumberFormat="1" applyFill="1" applyBorder="1" applyAlignment="1" applyProtection="1">
      <alignment horizontal="center" vertical="center"/>
      <protection locked="0"/>
    </xf>
    <xf numFmtId="167" fontId="0" fillId="33" borderId="18" xfId="0" applyNumberFormat="1" applyFill="1" applyBorder="1" applyAlignment="1" applyProtection="1">
      <alignment horizontal="center" vertical="center"/>
      <protection locked="0"/>
    </xf>
    <xf numFmtId="0" fontId="7" fillId="33" borderId="23" xfId="0" applyFont="1" applyFill="1" applyBorder="1" applyAlignment="1" applyProtection="1">
      <alignment horizontal="right" vertical="center"/>
      <protection/>
    </xf>
    <xf numFmtId="0" fontId="7" fillId="33" borderId="24" xfId="0" applyFont="1" applyFill="1" applyBorder="1" applyAlignment="1" applyProtection="1">
      <alignment horizontal="right" vertical="center"/>
      <protection/>
    </xf>
    <xf numFmtId="0" fontId="7" fillId="33" borderId="16" xfId="0" applyFont="1" applyFill="1" applyBorder="1" applyAlignment="1" applyProtection="1">
      <alignment horizontal="right" vertical="center"/>
      <protection/>
    </xf>
    <xf numFmtId="0" fontId="7" fillId="38" borderId="20" xfId="0" applyFont="1" applyFill="1" applyBorder="1" applyAlignment="1" applyProtection="1">
      <alignment horizontal="center" wrapText="1"/>
      <protection/>
    </xf>
    <xf numFmtId="0" fontId="7" fillId="38" borderId="19" xfId="0" applyFont="1" applyFill="1" applyBorder="1" applyAlignment="1" applyProtection="1">
      <alignment horizontal="center" vertical="center" wrapText="1"/>
      <protection/>
    </xf>
    <xf numFmtId="0" fontId="7" fillId="38" borderId="23" xfId="0" applyFont="1" applyFill="1" applyBorder="1" applyAlignment="1" applyProtection="1">
      <alignment horizontal="center" vertical="center" wrapText="1"/>
      <protection/>
    </xf>
    <xf numFmtId="165" fontId="11" fillId="33" borderId="23" xfId="0" applyNumberFormat="1" applyFont="1" applyFill="1" applyBorder="1" applyAlignment="1" applyProtection="1">
      <alignment horizontal="center" vertical="center"/>
      <protection/>
    </xf>
    <xf numFmtId="165" fontId="11" fillId="33" borderId="24" xfId="0" applyNumberFormat="1" applyFont="1" applyFill="1" applyBorder="1" applyAlignment="1" applyProtection="1">
      <alignment horizontal="center" vertical="center"/>
      <protection/>
    </xf>
    <xf numFmtId="165" fontId="11" fillId="33" borderId="16" xfId="0" applyNumberFormat="1" applyFont="1" applyFill="1" applyBorder="1" applyAlignment="1" applyProtection="1">
      <alignment horizontal="center" vertical="center"/>
      <protection/>
    </xf>
    <xf numFmtId="14" fontId="11" fillId="33" borderId="23" xfId="0" applyNumberFormat="1" applyFont="1" applyFill="1" applyBorder="1" applyAlignment="1" applyProtection="1">
      <alignment horizontal="center" vertical="center"/>
      <protection locked="0"/>
    </xf>
    <xf numFmtId="14" fontId="11" fillId="33" borderId="24" xfId="0" applyNumberFormat="1" applyFont="1" applyFill="1" applyBorder="1" applyAlignment="1" applyProtection="1">
      <alignment horizontal="center" vertical="center"/>
      <protection locked="0"/>
    </xf>
    <xf numFmtId="14" fontId="11" fillId="33" borderId="16" xfId="0" applyNumberFormat="1" applyFont="1" applyFill="1" applyBorder="1" applyAlignment="1" applyProtection="1">
      <alignment horizontal="center" vertical="center"/>
      <protection locked="0"/>
    </xf>
    <xf numFmtId="0" fontId="0" fillId="33" borderId="23" xfId="0" applyNumberFormat="1" applyFill="1" applyBorder="1" applyAlignment="1" applyProtection="1">
      <alignment horizontal="center" vertical="center"/>
      <protection locked="0"/>
    </xf>
    <xf numFmtId="0" fontId="0" fillId="33" borderId="24" xfId="0" applyNumberFormat="1" applyFill="1" applyBorder="1" applyAlignment="1" applyProtection="1">
      <alignment horizontal="center" vertical="center"/>
      <protection locked="0"/>
    </xf>
    <xf numFmtId="0" fontId="0" fillId="33" borderId="16" xfId="0" applyNumberFormat="1" applyFill="1" applyBorder="1" applyAlignment="1" applyProtection="1">
      <alignment horizontal="center" vertical="center"/>
      <protection locked="0"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0" fillId="33" borderId="13" xfId="0" applyFont="1" applyFill="1" applyBorder="1" applyAlignment="1" applyProtection="1">
      <alignment horizontal="left" vertical="center" wrapText="1"/>
      <protection/>
    </xf>
    <xf numFmtId="0" fontId="0" fillId="33" borderId="0" xfId="0" applyFill="1" applyBorder="1" applyAlignment="1" applyProtection="1">
      <alignment horizontal="left" vertical="center" wrapText="1"/>
      <protection/>
    </xf>
    <xf numFmtId="0" fontId="0" fillId="33" borderId="17" xfId="0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17" xfId="0" applyFont="1" applyFill="1" applyBorder="1" applyAlignment="1" applyProtection="1">
      <alignment horizontal="left" vertical="center" wrapText="1"/>
      <protection/>
    </xf>
    <xf numFmtId="0" fontId="0" fillId="33" borderId="14" xfId="0" applyFill="1" applyBorder="1" applyAlignment="1" applyProtection="1">
      <alignment horizontal="left" vertical="center" wrapText="1"/>
      <protection/>
    </xf>
    <xf numFmtId="0" fontId="0" fillId="33" borderId="15" xfId="0" applyFill="1" applyBorder="1" applyAlignment="1" applyProtection="1">
      <alignment horizontal="left" vertical="center" wrapText="1"/>
      <protection/>
    </xf>
    <xf numFmtId="0" fontId="0" fillId="33" borderId="18" xfId="0" applyFill="1" applyBorder="1" applyAlignment="1" applyProtection="1">
      <alignment horizontal="left" vertical="center" wrapText="1"/>
      <protection/>
    </xf>
    <xf numFmtId="0" fontId="0" fillId="33" borderId="13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11" fillId="33" borderId="13" xfId="0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11" fillId="0" borderId="19" xfId="0" applyFont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8" fillId="35" borderId="23" xfId="0" applyFont="1" applyFill="1" applyBorder="1" applyAlignment="1" applyProtection="1">
      <alignment horizontal="center" vertical="center"/>
      <protection/>
    </xf>
    <xf numFmtId="0" fontId="8" fillId="35" borderId="24" xfId="0" applyFont="1" applyFill="1" applyBorder="1" applyAlignment="1" applyProtection="1">
      <alignment horizontal="center" vertical="center"/>
      <protection/>
    </xf>
    <xf numFmtId="0" fontId="8" fillId="35" borderId="16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right" vertical="center"/>
      <protection/>
    </xf>
    <xf numFmtId="0" fontId="0" fillId="33" borderId="17" xfId="0" applyFill="1" applyBorder="1" applyAlignment="1" applyProtection="1">
      <alignment horizontal="right" vertical="center"/>
      <protection/>
    </xf>
    <xf numFmtId="14" fontId="0" fillId="33" borderId="0" xfId="0" applyNumberFormat="1" applyFill="1" applyBorder="1" applyAlignment="1" applyProtection="1">
      <alignment horizontal="right" vertical="center"/>
      <protection/>
    </xf>
    <xf numFmtId="0" fontId="10" fillId="33" borderId="13" xfId="0" applyFont="1" applyFill="1" applyBorder="1" applyAlignment="1" applyProtection="1">
      <alignment horizontal="right" vertical="center"/>
      <protection/>
    </xf>
    <xf numFmtId="0" fontId="10" fillId="33" borderId="0" xfId="0" applyFont="1" applyFill="1" applyBorder="1" applyAlignment="1" applyProtection="1">
      <alignment horizontal="right" vertical="center"/>
      <protection/>
    </xf>
    <xf numFmtId="14" fontId="3" fillId="33" borderId="0" xfId="0" applyNumberFormat="1" applyFont="1" applyFill="1" applyBorder="1" applyAlignment="1" applyProtection="1">
      <alignment horizontal="right" vertical="center"/>
      <protection/>
    </xf>
    <xf numFmtId="14" fontId="3" fillId="33" borderId="17" xfId="0" applyNumberFormat="1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horizontal="right" vertical="center" wrapText="1"/>
      <protection/>
    </xf>
    <xf numFmtId="0" fontId="11" fillId="33" borderId="17" xfId="0" applyFont="1" applyFill="1" applyBorder="1" applyAlignment="1" applyProtection="1">
      <alignment horizontal="right" vertical="center" wrapText="1"/>
      <protection/>
    </xf>
    <xf numFmtId="0" fontId="0" fillId="0" borderId="19" xfId="0" applyBorder="1" applyAlignment="1" applyProtection="1">
      <alignment horizontal="center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6" fillId="33" borderId="17" xfId="0" applyFont="1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left" vertical="center" wrapText="1"/>
      <protection/>
    </xf>
    <xf numFmtId="9" fontId="11" fillId="35" borderId="19" xfId="0" applyNumberFormat="1" applyFont="1" applyFill="1" applyBorder="1" applyAlignment="1" applyProtection="1">
      <alignment horizontal="center" vertical="center"/>
      <protection/>
    </xf>
    <xf numFmtId="0" fontId="12" fillId="33" borderId="12" xfId="0" applyFont="1" applyFill="1" applyBorder="1" applyAlignment="1" applyProtection="1">
      <alignment horizontal="right" vertical="center"/>
      <protection/>
    </xf>
    <xf numFmtId="0" fontId="12" fillId="33" borderId="10" xfId="0" applyFont="1" applyFill="1" applyBorder="1" applyAlignment="1" applyProtection="1">
      <alignment horizontal="right" vertical="center"/>
      <protection/>
    </xf>
    <xf numFmtId="0" fontId="12" fillId="33" borderId="11" xfId="0" applyFont="1" applyFill="1" applyBorder="1" applyAlignment="1" applyProtection="1">
      <alignment horizontal="right" vertical="center"/>
      <protection/>
    </xf>
    <xf numFmtId="0" fontId="0" fillId="33" borderId="13" xfId="0" applyFill="1" applyBorder="1" applyAlignment="1" applyProtection="1">
      <alignment horizontal="right" vertical="center"/>
      <protection/>
    </xf>
    <xf numFmtId="0" fontId="8" fillId="37" borderId="23" xfId="0" applyFont="1" applyFill="1" applyBorder="1" applyAlignment="1" applyProtection="1">
      <alignment horizontal="center" vertical="center"/>
      <protection/>
    </xf>
    <xf numFmtId="0" fontId="8" fillId="37" borderId="24" xfId="0" applyFont="1" applyFill="1" applyBorder="1" applyAlignment="1" applyProtection="1">
      <alignment horizontal="center" vertical="center"/>
      <protection/>
    </xf>
    <xf numFmtId="0" fontId="8" fillId="37" borderId="16" xfId="0" applyFont="1" applyFill="1" applyBorder="1" applyAlignment="1" applyProtection="1">
      <alignment horizontal="center" vertical="center"/>
      <protection/>
    </xf>
    <xf numFmtId="0" fontId="11" fillId="33" borderId="12" xfId="0" applyFont="1" applyFill="1" applyBorder="1" applyAlignment="1" applyProtection="1">
      <alignment horizontal="center" vertical="center" wrapText="1"/>
      <protection/>
    </xf>
    <xf numFmtId="0" fontId="11" fillId="33" borderId="10" xfId="0" applyFont="1" applyFill="1" applyBorder="1" applyAlignment="1" applyProtection="1">
      <alignment horizontal="center" vertical="center" wrapText="1"/>
      <protection/>
    </xf>
    <xf numFmtId="0" fontId="11" fillId="33" borderId="11" xfId="0" applyFont="1" applyFill="1" applyBorder="1" applyAlignment="1" applyProtection="1">
      <alignment horizontal="center" vertical="center" wrapText="1"/>
      <protection/>
    </xf>
    <xf numFmtId="0" fontId="11" fillId="33" borderId="14" xfId="0" applyFont="1" applyFill="1" applyBorder="1" applyAlignment="1" applyProtection="1">
      <alignment horizontal="center" vertical="center" wrapText="1"/>
      <protection/>
    </xf>
    <xf numFmtId="0" fontId="11" fillId="33" borderId="15" xfId="0" applyFont="1" applyFill="1" applyBorder="1" applyAlignment="1" applyProtection="1">
      <alignment horizontal="center" vertical="center" wrapText="1"/>
      <protection/>
    </xf>
    <xf numFmtId="0" fontId="11" fillId="33" borderId="18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center" vertical="center"/>
      <protection/>
    </xf>
    <xf numFmtId="0" fontId="11" fillId="33" borderId="24" xfId="0" applyFont="1" applyFill="1" applyBorder="1" applyAlignment="1" applyProtection="1">
      <alignment horizontal="center" vertical="center"/>
      <protection/>
    </xf>
    <xf numFmtId="0" fontId="11" fillId="33" borderId="16" xfId="0" applyFont="1" applyFill="1" applyBorder="1" applyAlignment="1" applyProtection="1">
      <alignment horizontal="center" vertical="center"/>
      <protection/>
    </xf>
    <xf numFmtId="0" fontId="8" fillId="37" borderId="12" xfId="0" applyFont="1" applyFill="1" applyBorder="1" applyAlignment="1" applyProtection="1">
      <alignment horizontal="center" vertical="center"/>
      <protection/>
    </xf>
    <xf numFmtId="0" fontId="8" fillId="37" borderId="10" xfId="0" applyFont="1" applyFill="1" applyBorder="1" applyAlignment="1" applyProtection="1">
      <alignment horizontal="center" vertical="center"/>
      <protection/>
    </xf>
    <xf numFmtId="0" fontId="0" fillId="33" borderId="19" xfId="0" applyFill="1" applyBorder="1" applyAlignment="1" applyProtection="1">
      <alignment horizontal="center" vertical="center"/>
      <protection/>
    </xf>
    <xf numFmtId="1" fontId="7" fillId="33" borderId="23" xfId="0" applyNumberFormat="1" applyFont="1" applyFill="1" applyBorder="1" applyAlignment="1" applyProtection="1">
      <alignment horizontal="center" vertical="center" wrapText="1"/>
      <protection locked="0"/>
    </xf>
    <xf numFmtId="1" fontId="7" fillId="33" borderId="24" xfId="0" applyNumberFormat="1" applyFont="1" applyFill="1" applyBorder="1" applyAlignment="1" applyProtection="1">
      <alignment horizontal="center" vertical="center" wrapText="1"/>
      <protection locked="0"/>
    </xf>
    <xf numFmtId="1" fontId="7" fillId="33" borderId="16" xfId="0" applyNumberFormat="1" applyFont="1" applyFill="1" applyBorder="1" applyAlignment="1" applyProtection="1">
      <alignment horizontal="center" vertical="center" wrapText="1"/>
      <protection locked="0"/>
    </xf>
    <xf numFmtId="6" fontId="7" fillId="33" borderId="23" xfId="0" applyNumberFormat="1" applyFont="1" applyFill="1" applyBorder="1" applyAlignment="1" applyProtection="1">
      <alignment horizontal="center" vertical="center" wrapText="1"/>
      <protection locked="0"/>
    </xf>
    <xf numFmtId="6" fontId="7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7" fillId="39" borderId="23" xfId="0" applyFont="1" applyFill="1" applyBorder="1" applyAlignment="1" applyProtection="1">
      <alignment horizontal="center" vertical="center" wrapText="1"/>
      <protection/>
    </xf>
    <xf numFmtId="0" fontId="7" fillId="39" borderId="24" xfId="0" applyFont="1" applyFill="1" applyBorder="1" applyAlignment="1" applyProtection="1">
      <alignment horizontal="center" vertical="center" wrapText="1"/>
      <protection/>
    </xf>
    <xf numFmtId="0" fontId="7" fillId="39" borderId="16" xfId="0" applyFont="1" applyFill="1" applyBorder="1" applyAlignment="1" applyProtection="1">
      <alignment horizontal="center" vertical="center" wrapText="1"/>
      <protection/>
    </xf>
    <xf numFmtId="6" fontId="7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7" fillId="39" borderId="19" xfId="0" applyFont="1" applyFill="1" applyBorder="1" applyAlignment="1" applyProtection="1">
      <alignment horizontal="center" wrapText="1"/>
      <protection/>
    </xf>
    <xf numFmtId="0" fontId="7" fillId="39" borderId="20" xfId="0" applyFont="1" applyFill="1" applyBorder="1" applyAlignment="1" applyProtection="1">
      <alignment horizontal="center" wrapText="1"/>
      <protection/>
    </xf>
    <xf numFmtId="0" fontId="7" fillId="36" borderId="11" xfId="0" applyFont="1" applyFill="1" applyBorder="1" applyAlignment="1" applyProtection="1">
      <alignment horizontal="center" wrapText="1"/>
      <protection/>
    </xf>
    <xf numFmtId="0" fontId="7" fillId="36" borderId="20" xfId="0" applyFont="1" applyFill="1" applyBorder="1" applyAlignment="1" applyProtection="1">
      <alignment horizontal="center" wrapText="1"/>
      <protection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4" fontId="3" fillId="33" borderId="0" xfId="0" applyNumberFormat="1" applyFont="1" applyFill="1" applyBorder="1" applyAlignment="1" applyProtection="1">
      <alignment horizontal="left" vertical="center"/>
      <protection/>
    </xf>
    <xf numFmtId="0" fontId="7" fillId="38" borderId="16" xfId="0" applyFont="1" applyFill="1" applyBorder="1" applyAlignment="1" applyProtection="1">
      <alignment horizontal="center" wrapText="1"/>
      <protection/>
    </xf>
    <xf numFmtId="0" fontId="7" fillId="38" borderId="19" xfId="0" applyFont="1" applyFill="1" applyBorder="1" applyAlignment="1" applyProtection="1">
      <alignment horizontal="center" wrapText="1"/>
      <protection/>
    </xf>
    <xf numFmtId="0" fontId="0" fillId="33" borderId="12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8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5">
    <dxf>
      <font>
        <color indexed="9"/>
      </font>
    </dxf>
    <dxf>
      <font>
        <b/>
        <i val="0"/>
      </font>
      <fill>
        <patternFill>
          <bgColor indexed="45"/>
        </patternFill>
      </fill>
    </dxf>
    <dxf>
      <font>
        <color indexed="9"/>
      </font>
    </dxf>
    <dxf>
      <font>
        <b/>
        <i val="0"/>
        <color indexed="8"/>
      </font>
      <fill>
        <patternFill>
          <bgColor indexed="45"/>
        </patternFill>
      </fill>
    </dxf>
    <dxf>
      <font>
        <color indexed="9"/>
      </font>
    </dxf>
    <dxf>
      <font>
        <b/>
        <i val="0"/>
        <color indexed="8"/>
      </font>
      <fill>
        <patternFill>
          <bgColor indexed="45"/>
        </patternFill>
      </fill>
    </dxf>
    <dxf>
      <font>
        <color indexed="9"/>
      </font>
    </dxf>
    <dxf>
      <font>
        <b/>
        <i val="0"/>
        <color indexed="8"/>
      </font>
      <fill>
        <patternFill>
          <bgColor indexed="45"/>
        </patternFill>
      </fill>
    </dxf>
    <dxf>
      <font>
        <color indexed="9"/>
      </font>
    </dxf>
    <dxf>
      <font>
        <b/>
        <i val="0"/>
        <color indexed="8"/>
      </font>
      <fill>
        <patternFill>
          <bgColor indexed="45"/>
        </patternFill>
      </fill>
    </dxf>
    <dxf>
      <font>
        <color indexed="9"/>
      </font>
    </dxf>
    <dxf>
      <font>
        <b/>
        <i val="0"/>
        <color indexed="8"/>
      </font>
      <fill>
        <patternFill>
          <bgColor indexed="45"/>
        </patternFill>
      </fill>
    </dxf>
    <dxf>
      <font>
        <color indexed="9"/>
      </font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hyperlink" Target="http://images.google.com/imgres?imgurl=http://einstein.stanford.edu/content/pict_gal/logo/images/nasa.jpg&amp;imgrefurl=http://einstein.stanford.edu/content/pict_gal/logo/index.htm&amp;h=247&amp;w=300&amp;sz=39&amp;hl=en&amp;start=1&amp;tbnid=H8He1Qdn_Us4OM:&amp;tbnh=111&amp;tbnw=135&amp;prev=/images%3Fq%3Dnasa%26gbv%3D2%26svnum%3D10%26hl%3Den%26sa%3DG" TargetMode="External" /><Relationship Id="rId4" Type="http://schemas.openxmlformats.org/officeDocument/2006/relationships/hyperlink" Target="http://images.google.com/imgres?imgurl=http://einstein.stanford.edu/content/pict_gal/logo/images/nasa.jpg&amp;imgrefurl=http://einstein.stanford.edu/content/pict_gal/logo/index.htm&amp;h=247&amp;w=300&amp;sz=39&amp;hl=en&amp;start=1&amp;tbnid=H8He1Qdn_Us4OM:&amp;tbnh=111&amp;tbnw=135&amp;prev=/images%3Fq%3Dnasa%26gbv%3D2%26svnum%3D10%26hl%3Den%26sa%3DG" TargetMode="External" /><Relationship Id="rId5" Type="http://schemas.openxmlformats.org/officeDocument/2006/relationships/hyperlink" Target="http://images.google.com/imgres?imgurl=http://einstein.stanford.edu/content/pict_gal/logo/images/nasa.jpg&amp;imgrefurl=http://einstein.stanford.edu/content/pict_gal/logo/index.htm&amp;h=247&amp;w=300&amp;sz=39&amp;hl=en&amp;start=1&amp;tbnid=H8He1Qdn_Us4OM:&amp;tbnh=111&amp;tbnw=135&amp;prev=/images%3Fq%3Dnasa%26gbv%3D2%26svnum%3D10%26hl%3Den%26sa%3DG" TargetMode="External" /><Relationship Id="rId6" Type="http://schemas.openxmlformats.org/officeDocument/2006/relationships/hyperlink" Target="http://images.google.com/imgres?imgurl=http://einstein.stanford.edu/content/pict_gal/logo/images/nasa.jpg&amp;imgrefurl=http://einstein.stanford.edu/content/pict_gal/logo/index.htm&amp;h=247&amp;w=300&amp;sz=39&amp;hl=en&amp;start=1&amp;tbnid=H8He1Qdn_Us4OM:&amp;tbnh=111&amp;tbnw=135&amp;prev=/images%3Fq%3Dnasa%26gbv%3D2%26svnum%3D10%26hl%3Den%26sa%3D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0</xdr:row>
      <xdr:rowOff>66675</xdr:rowOff>
    </xdr:from>
    <xdr:to>
      <xdr:col>28</xdr:col>
      <xdr:colOff>0</xdr:colOff>
      <xdr:row>2</xdr:row>
      <xdr:rowOff>76200</xdr:rowOff>
    </xdr:to>
    <xdr:pic>
      <xdr:nvPicPr>
        <xdr:cNvPr id="1" name="Picture 1" descr="MP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66675"/>
          <a:ext cx="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0</xdr:row>
      <xdr:rowOff>66675</xdr:rowOff>
    </xdr:from>
    <xdr:to>
      <xdr:col>28</xdr:col>
      <xdr:colOff>0</xdr:colOff>
      <xdr:row>2</xdr:row>
      <xdr:rowOff>76200</xdr:rowOff>
    </xdr:to>
    <xdr:pic>
      <xdr:nvPicPr>
        <xdr:cNvPr id="2" name="Picture 2" descr="MP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66675"/>
          <a:ext cx="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0</xdr:row>
      <xdr:rowOff>66675</xdr:rowOff>
    </xdr:from>
    <xdr:to>
      <xdr:col>28</xdr:col>
      <xdr:colOff>0</xdr:colOff>
      <xdr:row>2</xdr:row>
      <xdr:rowOff>76200</xdr:rowOff>
    </xdr:to>
    <xdr:pic>
      <xdr:nvPicPr>
        <xdr:cNvPr id="3" name="Picture 3" descr="MP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66675"/>
          <a:ext cx="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9525</xdr:colOff>
      <xdr:row>0</xdr:row>
      <xdr:rowOff>9525</xdr:rowOff>
    </xdr:from>
    <xdr:to>
      <xdr:col>27</xdr:col>
      <xdr:colOff>209550</xdr:colOff>
      <xdr:row>2</xdr:row>
      <xdr:rowOff>219075</xdr:rowOff>
    </xdr:to>
    <xdr:pic>
      <xdr:nvPicPr>
        <xdr:cNvPr id="4" name="Picture 4" descr="nasa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15050" y="9525"/>
          <a:ext cx="6953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0</xdr:row>
      <xdr:rowOff>66675</xdr:rowOff>
    </xdr:from>
    <xdr:to>
      <xdr:col>28</xdr:col>
      <xdr:colOff>0</xdr:colOff>
      <xdr:row>2</xdr:row>
      <xdr:rowOff>76200</xdr:rowOff>
    </xdr:to>
    <xdr:pic>
      <xdr:nvPicPr>
        <xdr:cNvPr id="5" name="Picture 5" descr="MP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66675"/>
          <a:ext cx="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0</xdr:row>
      <xdr:rowOff>66675</xdr:rowOff>
    </xdr:from>
    <xdr:to>
      <xdr:col>28</xdr:col>
      <xdr:colOff>0</xdr:colOff>
      <xdr:row>2</xdr:row>
      <xdr:rowOff>76200</xdr:rowOff>
    </xdr:to>
    <xdr:pic>
      <xdr:nvPicPr>
        <xdr:cNvPr id="6" name="Picture 6" descr="MP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66675"/>
          <a:ext cx="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0</xdr:row>
      <xdr:rowOff>66675</xdr:rowOff>
    </xdr:from>
    <xdr:to>
      <xdr:col>28</xdr:col>
      <xdr:colOff>0</xdr:colOff>
      <xdr:row>2</xdr:row>
      <xdr:rowOff>76200</xdr:rowOff>
    </xdr:to>
    <xdr:pic>
      <xdr:nvPicPr>
        <xdr:cNvPr id="7" name="Picture 7" descr="MP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66675"/>
          <a:ext cx="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9525</xdr:colOff>
      <xdr:row>0</xdr:row>
      <xdr:rowOff>9525</xdr:rowOff>
    </xdr:from>
    <xdr:to>
      <xdr:col>27</xdr:col>
      <xdr:colOff>209550</xdr:colOff>
      <xdr:row>2</xdr:row>
      <xdr:rowOff>219075</xdr:rowOff>
    </xdr:to>
    <xdr:pic>
      <xdr:nvPicPr>
        <xdr:cNvPr id="8" name="Picture 8" descr="nasa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15050" y="9525"/>
          <a:ext cx="6953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18"/>
  <sheetViews>
    <sheetView tabSelected="1" zoomScale="132" zoomScaleNormal="132" zoomScalePageLayoutView="0" workbookViewId="0" topLeftCell="A1">
      <selection activeCell="B6" sqref="B6:AB6"/>
    </sheetView>
  </sheetViews>
  <sheetFormatPr defaultColWidth="3.7109375" defaultRowHeight="12.75"/>
  <cols>
    <col min="1" max="1" width="1.8515625" style="1" customWidth="1"/>
    <col min="2" max="23" width="3.7109375" style="1" customWidth="1"/>
    <col min="24" max="24" width="4.28125" style="1" customWidth="1"/>
    <col min="25" max="28" width="3.7109375" style="1" customWidth="1"/>
    <col min="29" max="29" width="1.8515625" style="1" customWidth="1"/>
    <col min="30" max="30" width="3.7109375" style="1" customWidth="1"/>
    <col min="31" max="31" width="10.28125" style="33" hidden="1" customWidth="1"/>
    <col min="32" max="32" width="10.28125" style="1" customWidth="1"/>
    <col min="33" max="34" width="8.7109375" style="1" customWidth="1"/>
    <col min="35" max="35" width="10.28125" style="1" customWidth="1"/>
    <col min="36" max="46" width="3.7109375" style="1" customWidth="1"/>
    <col min="47" max="16384" width="3.7109375" style="2" customWidth="1"/>
  </cols>
  <sheetData>
    <row r="1" spans="1:36" ht="12.75">
      <c r="A1" s="35"/>
      <c r="B1" s="27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9"/>
      <c r="AC1" s="38"/>
      <c r="AJ1" s="34"/>
    </row>
    <row r="2" spans="1:46" s="5" customFormat="1" ht="18">
      <c r="A2" s="36"/>
      <c r="B2" s="159" t="s">
        <v>92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40"/>
      <c r="Z2" s="40"/>
      <c r="AA2" s="40"/>
      <c r="AB2" s="57"/>
      <c r="AC2" s="39"/>
      <c r="AD2" s="3"/>
      <c r="AE2" s="69"/>
      <c r="AF2" s="3"/>
      <c r="AG2" s="3"/>
      <c r="AH2" s="3"/>
      <c r="AI2" s="3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spans="1:29" ht="18">
      <c r="A3" s="37"/>
      <c r="B3" s="99" t="s">
        <v>91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98"/>
      <c r="Z3" s="98"/>
      <c r="AA3" s="15"/>
      <c r="AB3" s="58"/>
      <c r="AC3" s="38"/>
    </row>
    <row r="4" spans="1:29" ht="12.75">
      <c r="A4" s="37"/>
      <c r="B4" s="30" t="s">
        <v>29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58"/>
      <c r="AC4" s="38"/>
    </row>
    <row r="5" spans="1:29" ht="14.25" customHeight="1">
      <c r="A5" s="37"/>
      <c r="B5" s="201" t="s">
        <v>11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3"/>
      <c r="AC5" s="38"/>
    </row>
    <row r="6" spans="1:29" ht="33" customHeight="1">
      <c r="A6" s="37"/>
      <c r="B6" s="235" t="s">
        <v>90</v>
      </c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6"/>
      <c r="AC6" s="52"/>
    </row>
    <row r="7" spans="1:29" ht="33.75" customHeight="1">
      <c r="A7" s="37"/>
      <c r="B7" s="204" t="s">
        <v>89</v>
      </c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6"/>
      <c r="AC7" s="52"/>
    </row>
    <row r="8" spans="1:29" ht="45.75" customHeight="1">
      <c r="A8" s="37"/>
      <c r="B8" s="204" t="s">
        <v>96</v>
      </c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8"/>
      <c r="AC8" s="52"/>
    </row>
    <row r="9" spans="1:46" s="8" customFormat="1" ht="26.25" customHeight="1">
      <c r="A9" s="48"/>
      <c r="B9" s="209" t="s">
        <v>79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1"/>
      <c r="AC9" s="53"/>
      <c r="AD9" s="7"/>
      <c r="AE9" s="70"/>
      <c r="AF9" s="20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</row>
    <row r="10" spans="1:32" ht="9.75" customHeight="1">
      <c r="A10" s="37"/>
      <c r="B10" s="42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43"/>
      <c r="AC10" s="52"/>
      <c r="AE10" s="70"/>
      <c r="AF10" s="20"/>
    </row>
    <row r="11" spans="1:31" ht="12.75" customHeight="1">
      <c r="A11" s="37"/>
      <c r="B11" s="215" t="s">
        <v>30</v>
      </c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7"/>
      <c r="N11" s="217"/>
      <c r="O11" s="217"/>
      <c r="P11" s="9"/>
      <c r="Q11" s="229" t="s">
        <v>31</v>
      </c>
      <c r="R11" s="229"/>
      <c r="S11" s="229"/>
      <c r="T11" s="229"/>
      <c r="U11" s="229"/>
      <c r="V11" s="229"/>
      <c r="W11" s="229"/>
      <c r="X11" s="230"/>
      <c r="Y11" s="195"/>
      <c r="Z11" s="269"/>
      <c r="AA11" s="270"/>
      <c r="AB11" s="58"/>
      <c r="AC11" s="52"/>
      <c r="AE11" s="71" t="s">
        <v>17</v>
      </c>
    </row>
    <row r="12" spans="1:31" ht="12.75">
      <c r="A12" s="37"/>
      <c r="B12" s="44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218" t="s">
        <v>32</v>
      </c>
      <c r="N12" s="218"/>
      <c r="O12" s="218"/>
      <c r="P12" s="10"/>
      <c r="Q12" s="229"/>
      <c r="R12" s="229"/>
      <c r="S12" s="229"/>
      <c r="T12" s="229"/>
      <c r="U12" s="229"/>
      <c r="V12" s="229"/>
      <c r="W12" s="229"/>
      <c r="X12" s="229"/>
      <c r="AA12" s="81"/>
      <c r="AB12" s="58"/>
      <c r="AC12" s="52"/>
      <c r="AE12" s="71" t="s">
        <v>18</v>
      </c>
    </row>
    <row r="13" spans="1:32" ht="12" customHeight="1">
      <c r="A13" s="37"/>
      <c r="B13" s="46"/>
      <c r="C13" s="12"/>
      <c r="D13" s="12"/>
      <c r="E13" s="12"/>
      <c r="F13" s="12"/>
      <c r="G13" s="12"/>
      <c r="H13" s="12"/>
      <c r="I13" s="12"/>
      <c r="J13" s="13"/>
      <c r="K13" s="13"/>
      <c r="L13" s="13"/>
      <c r="M13" s="14"/>
      <c r="N13" s="14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58"/>
      <c r="AC13" s="52"/>
      <c r="AE13" s="70"/>
      <c r="AF13" s="20"/>
    </row>
    <row r="14" spans="1:32" ht="12.75">
      <c r="A14" s="37"/>
      <c r="B14" s="30"/>
      <c r="C14" s="15"/>
      <c r="D14" s="222" t="s">
        <v>33</v>
      </c>
      <c r="E14" s="222"/>
      <c r="F14" s="222"/>
      <c r="G14" s="222"/>
      <c r="H14" s="222"/>
      <c r="I14" s="222"/>
      <c r="J14" s="222"/>
      <c r="K14" s="222"/>
      <c r="L14" s="223"/>
      <c r="M14" s="195"/>
      <c r="N14" s="196"/>
      <c r="O14" s="197"/>
      <c r="P14" s="13"/>
      <c r="Q14" s="224" t="s">
        <v>34</v>
      </c>
      <c r="R14" s="224"/>
      <c r="S14" s="224"/>
      <c r="T14" s="224"/>
      <c r="U14" s="224"/>
      <c r="V14" s="224"/>
      <c r="W14" s="224"/>
      <c r="X14" s="224"/>
      <c r="Y14" s="195"/>
      <c r="Z14" s="196"/>
      <c r="AA14" s="197"/>
      <c r="AB14" s="58"/>
      <c r="AC14" s="52"/>
      <c r="AE14" s="70"/>
      <c r="AF14" s="20"/>
    </row>
    <row r="15" spans="1:32" ht="12.75">
      <c r="A15" s="37"/>
      <c r="B15" s="225" t="s">
        <v>80</v>
      </c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15"/>
      <c r="Q15" s="227" t="s">
        <v>81</v>
      </c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8"/>
      <c r="AC15" s="52"/>
      <c r="AE15" s="70"/>
      <c r="AF15" s="20"/>
    </row>
    <row r="16" spans="1:32" ht="12.75">
      <c r="A16" s="37"/>
      <c r="B16" s="93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1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6" t="s">
        <v>82</v>
      </c>
      <c r="AC16" s="52"/>
      <c r="AE16" s="70"/>
      <c r="AF16" s="20"/>
    </row>
    <row r="17" spans="1:31" ht="8.25" customHeight="1">
      <c r="A17" s="37"/>
      <c r="B17" s="30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58"/>
      <c r="AC17" s="52"/>
      <c r="AE17" s="70"/>
    </row>
    <row r="18" spans="1:31" ht="12.75">
      <c r="A18" s="37"/>
      <c r="B18" s="219" t="s">
        <v>35</v>
      </c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1"/>
      <c r="AC18" s="52"/>
      <c r="AE18" s="70"/>
    </row>
    <row r="19" spans="1:29" ht="12.75">
      <c r="A19" s="37"/>
      <c r="B19" s="30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58"/>
      <c r="AC19" s="52"/>
    </row>
    <row r="20" spans="1:29" ht="12.75">
      <c r="A20" s="37"/>
      <c r="B20" s="212" t="s">
        <v>36</v>
      </c>
      <c r="C20" s="213"/>
      <c r="D20" s="213"/>
      <c r="E20" s="213"/>
      <c r="F20" s="213"/>
      <c r="G20" s="213"/>
      <c r="H20" s="214"/>
      <c r="I20" s="198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200"/>
      <c r="U20" s="16"/>
      <c r="V20" s="16"/>
      <c r="W20" s="16"/>
      <c r="X20" s="16"/>
      <c r="Y20" s="16"/>
      <c r="Z20" s="16"/>
      <c r="AA20" s="16"/>
      <c r="AB20" s="58"/>
      <c r="AC20" s="52"/>
    </row>
    <row r="21" spans="1:29" ht="12.75">
      <c r="A21" s="37"/>
      <c r="B21" s="30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58"/>
      <c r="AC21" s="52"/>
    </row>
    <row r="22" spans="1:31" ht="12.75">
      <c r="A22" s="37"/>
      <c r="B22" s="240" t="s">
        <v>37</v>
      </c>
      <c r="C22" s="222"/>
      <c r="D22" s="222"/>
      <c r="E22" s="222"/>
      <c r="F22" s="222"/>
      <c r="G22" s="222"/>
      <c r="H22" s="223"/>
      <c r="I22" s="231"/>
      <c r="J22" s="231"/>
      <c r="K22" s="231"/>
      <c r="L22" s="231"/>
      <c r="M22" s="231"/>
      <c r="N22" s="231"/>
      <c r="O22" s="231"/>
      <c r="P22" s="271"/>
      <c r="Q22" s="271"/>
      <c r="R22" s="271"/>
      <c r="S22" s="271"/>
      <c r="T22" s="271"/>
      <c r="U22" s="271"/>
      <c r="V22" s="271"/>
      <c r="W22" s="271"/>
      <c r="X22" s="271"/>
      <c r="Y22" s="271"/>
      <c r="Z22" s="271"/>
      <c r="AA22" s="271"/>
      <c r="AB22" s="58"/>
      <c r="AC22" s="52"/>
      <c r="AE22" s="71" t="s">
        <v>38</v>
      </c>
    </row>
    <row r="23" spans="1:31" ht="12.75">
      <c r="A23" s="37"/>
      <c r="B23" s="30"/>
      <c r="C23" s="15"/>
      <c r="D23" s="15"/>
      <c r="E23" s="15"/>
      <c r="F23" s="15"/>
      <c r="G23" s="73"/>
      <c r="H23" s="15"/>
      <c r="I23" s="15"/>
      <c r="J23" s="15"/>
      <c r="K23" s="15"/>
      <c r="L23" s="73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58"/>
      <c r="AC23" s="52"/>
      <c r="AE23" s="71" t="s">
        <v>39</v>
      </c>
    </row>
    <row r="24" spans="1:51" ht="12.75" customHeight="1">
      <c r="A24" s="37"/>
      <c r="B24" s="30"/>
      <c r="C24" s="253" t="s">
        <v>40</v>
      </c>
      <c r="D24" s="254"/>
      <c r="E24" s="254"/>
      <c r="F24" s="254"/>
      <c r="G24" s="242"/>
      <c r="H24" s="242"/>
      <c r="I24" s="242"/>
      <c r="J24" s="242"/>
      <c r="K24" s="243"/>
      <c r="L24" s="15"/>
      <c r="M24" s="134" t="s">
        <v>67</v>
      </c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66"/>
      <c r="AC24" s="67"/>
      <c r="AD24" s="17"/>
      <c r="AE24" s="15"/>
      <c r="AF24" s="15"/>
      <c r="AG24" s="58"/>
      <c r="AH24" s="52"/>
      <c r="AJ24" s="71"/>
      <c r="AU24" s="1"/>
      <c r="AV24" s="1"/>
      <c r="AW24" s="1"/>
      <c r="AX24" s="1"/>
      <c r="AY24" s="1"/>
    </row>
    <row r="25" spans="1:51" ht="12.75">
      <c r="A25" s="37"/>
      <c r="B25" s="30"/>
      <c r="C25" s="255" t="s">
        <v>41</v>
      </c>
      <c r="D25" s="255"/>
      <c r="E25" s="255"/>
      <c r="F25" s="255"/>
      <c r="G25" s="196"/>
      <c r="H25" s="196"/>
      <c r="I25" s="196"/>
      <c r="J25" s="196"/>
      <c r="K25" s="197"/>
      <c r="L25" s="15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65"/>
      <c r="AC25" s="68"/>
      <c r="AD25" s="16"/>
      <c r="AE25" s="15"/>
      <c r="AF25" s="15"/>
      <c r="AG25" s="58"/>
      <c r="AH25" s="52"/>
      <c r="AJ25"/>
      <c r="AU25" s="1"/>
      <c r="AV25" s="1"/>
      <c r="AW25" s="1"/>
      <c r="AX25" s="1"/>
      <c r="AY25" s="1"/>
    </row>
    <row r="26" spans="1:51" ht="12.75">
      <c r="A26" s="37"/>
      <c r="B26" s="30"/>
      <c r="C26" s="255" t="s">
        <v>42</v>
      </c>
      <c r="D26" s="255"/>
      <c r="E26" s="255"/>
      <c r="F26" s="255"/>
      <c r="G26" s="196"/>
      <c r="H26" s="196"/>
      <c r="I26" s="196"/>
      <c r="J26" s="196"/>
      <c r="K26" s="197"/>
      <c r="L26" s="15"/>
      <c r="M26" s="15"/>
      <c r="N26" s="15"/>
      <c r="O26" s="15"/>
      <c r="P26" s="15"/>
      <c r="Q26" s="15"/>
      <c r="R26" s="15"/>
      <c r="S26" s="28"/>
      <c r="T26" s="28"/>
      <c r="U26" s="28"/>
      <c r="V26" s="28"/>
      <c r="W26" s="28"/>
      <c r="X26" s="28"/>
      <c r="Y26" s="28"/>
      <c r="Z26" s="28"/>
      <c r="AA26" s="28"/>
      <c r="AB26" s="58"/>
      <c r="AC26" s="52"/>
      <c r="AD26" s="15"/>
      <c r="AE26" s="15"/>
      <c r="AF26" s="15"/>
      <c r="AG26" s="58"/>
      <c r="AH26" s="52"/>
      <c r="AJ26" s="33"/>
      <c r="AU26" s="1"/>
      <c r="AV26" s="1"/>
      <c r="AW26" s="1"/>
      <c r="AX26" s="1"/>
      <c r="AY26" s="1"/>
    </row>
    <row r="27" spans="1:29" ht="12.75">
      <c r="A27" s="37"/>
      <c r="B27" s="30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58"/>
      <c r="AC27" s="52"/>
    </row>
    <row r="28" spans="1:29" ht="12.75">
      <c r="A28" s="37"/>
      <c r="B28" s="134" t="s">
        <v>59</v>
      </c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52"/>
    </row>
    <row r="29" spans="1:29" ht="12.75">
      <c r="A29" s="37"/>
      <c r="B29" s="135" t="s">
        <v>43</v>
      </c>
      <c r="C29" s="136"/>
      <c r="D29" s="136"/>
      <c r="E29" s="137"/>
      <c r="F29" s="138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40"/>
      <c r="AC29" s="52"/>
    </row>
    <row r="30" spans="1:29" ht="12.75">
      <c r="A30" s="37"/>
      <c r="B30" s="135" t="s">
        <v>44</v>
      </c>
      <c r="C30" s="136"/>
      <c r="D30" s="136"/>
      <c r="E30" s="137"/>
      <c r="F30" s="138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40"/>
      <c r="AC30" s="52"/>
    </row>
    <row r="31" spans="1:29" ht="12.75">
      <c r="A31" s="37"/>
      <c r="B31" s="135" t="s">
        <v>26</v>
      </c>
      <c r="C31" s="136"/>
      <c r="D31" s="136"/>
      <c r="E31" s="137"/>
      <c r="F31" s="138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40"/>
      <c r="AC31" s="52"/>
    </row>
    <row r="32" spans="1:29" ht="12.75">
      <c r="A32" s="37"/>
      <c r="B32" s="135" t="s">
        <v>27</v>
      </c>
      <c r="C32" s="136"/>
      <c r="D32" s="136"/>
      <c r="E32" s="137"/>
      <c r="F32" s="138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40"/>
      <c r="AC32" s="52"/>
    </row>
    <row r="33" spans="1:29" ht="12.75">
      <c r="A33" s="37"/>
      <c r="B33" s="112" t="s">
        <v>46</v>
      </c>
      <c r="C33" s="112"/>
      <c r="D33" s="112"/>
      <c r="E33" s="112"/>
      <c r="F33" s="129"/>
      <c r="G33" s="129"/>
      <c r="H33" s="129"/>
      <c r="I33" s="129"/>
      <c r="J33" s="129"/>
      <c r="K33" s="129"/>
      <c r="L33" s="129"/>
      <c r="M33" s="147" t="s">
        <v>48</v>
      </c>
      <c r="N33" s="130"/>
      <c r="O33" s="131"/>
      <c r="P33" s="132"/>
      <c r="Q33" s="132"/>
      <c r="R33" s="132"/>
      <c r="S33" s="132"/>
      <c r="T33" s="132"/>
      <c r="U33" s="133"/>
      <c r="V33" s="118" t="s">
        <v>50</v>
      </c>
      <c r="W33" s="119"/>
      <c r="X33" s="120"/>
      <c r="Y33" s="121"/>
      <c r="Z33" s="121"/>
      <c r="AA33" s="121"/>
      <c r="AB33" s="122"/>
      <c r="AC33" s="52"/>
    </row>
    <row r="34" spans="1:29" ht="12.75">
      <c r="A34" s="37"/>
      <c r="B34" s="112" t="s">
        <v>45</v>
      </c>
      <c r="C34" s="112"/>
      <c r="D34" s="112"/>
      <c r="E34" s="112"/>
      <c r="F34" s="129"/>
      <c r="G34" s="129"/>
      <c r="H34" s="129"/>
      <c r="I34" s="129"/>
      <c r="J34" s="129"/>
      <c r="K34" s="129"/>
      <c r="L34" s="129"/>
      <c r="M34" s="130" t="s">
        <v>47</v>
      </c>
      <c r="N34" s="130"/>
      <c r="O34" s="131"/>
      <c r="P34" s="132"/>
      <c r="Q34" s="132"/>
      <c r="R34" s="132"/>
      <c r="S34" s="132"/>
      <c r="T34" s="132"/>
      <c r="U34" s="133"/>
      <c r="V34" s="15"/>
      <c r="W34" s="15"/>
      <c r="X34" s="15"/>
      <c r="Y34" s="15"/>
      <c r="Z34" s="15"/>
      <c r="AA34" s="15"/>
      <c r="AB34" s="58"/>
      <c r="AC34" s="52"/>
    </row>
    <row r="35" spans="1:29" ht="12.75">
      <c r="A35" s="37"/>
      <c r="B35" s="112" t="s">
        <v>49</v>
      </c>
      <c r="C35" s="112"/>
      <c r="D35" s="112"/>
      <c r="E35" s="112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5"/>
      <c r="W35" s="15"/>
      <c r="X35" s="15"/>
      <c r="Y35" s="15"/>
      <c r="Z35" s="15"/>
      <c r="AA35" s="15"/>
      <c r="AB35" s="58"/>
      <c r="AC35" s="52"/>
    </row>
    <row r="36" spans="1:29" ht="12.75">
      <c r="A36" s="37"/>
      <c r="B36" s="30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58"/>
      <c r="AC36" s="52"/>
    </row>
    <row r="37" spans="1:29" ht="12.75">
      <c r="A37" s="37"/>
      <c r="B37" s="134" t="s">
        <v>60</v>
      </c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52"/>
    </row>
    <row r="38" spans="1:29" ht="12.75">
      <c r="A38" s="37"/>
      <c r="B38" s="135" t="s">
        <v>43</v>
      </c>
      <c r="C38" s="136"/>
      <c r="D38" s="136"/>
      <c r="E38" s="137"/>
      <c r="F38" s="138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40"/>
      <c r="AC38" s="52"/>
    </row>
    <row r="39" spans="1:29" ht="12.75">
      <c r="A39" s="37"/>
      <c r="B39" s="135" t="s">
        <v>44</v>
      </c>
      <c r="C39" s="136"/>
      <c r="D39" s="136"/>
      <c r="E39" s="137"/>
      <c r="F39" s="138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40"/>
      <c r="AC39" s="52"/>
    </row>
    <row r="40" spans="1:29" ht="12.75">
      <c r="A40" s="37"/>
      <c r="B40" s="135" t="s">
        <v>26</v>
      </c>
      <c r="C40" s="136"/>
      <c r="D40" s="136"/>
      <c r="E40" s="137"/>
      <c r="F40" s="138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40"/>
      <c r="AC40" s="52"/>
    </row>
    <row r="41" spans="1:29" ht="12.75">
      <c r="A41" s="37"/>
      <c r="B41" s="135" t="s">
        <v>27</v>
      </c>
      <c r="C41" s="136"/>
      <c r="D41" s="136"/>
      <c r="E41" s="137"/>
      <c r="F41" s="138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40"/>
      <c r="AC41" s="52"/>
    </row>
    <row r="42" spans="1:29" ht="12.75">
      <c r="A42" s="37"/>
      <c r="B42" s="112" t="s">
        <v>46</v>
      </c>
      <c r="C42" s="112"/>
      <c r="D42" s="112"/>
      <c r="E42" s="112"/>
      <c r="F42" s="129"/>
      <c r="G42" s="129"/>
      <c r="H42" s="129"/>
      <c r="I42" s="129"/>
      <c r="J42" s="129"/>
      <c r="K42" s="129"/>
      <c r="L42" s="129"/>
      <c r="M42" s="130" t="s">
        <v>48</v>
      </c>
      <c r="N42" s="130"/>
      <c r="O42" s="131"/>
      <c r="P42" s="132"/>
      <c r="Q42" s="132"/>
      <c r="R42" s="132"/>
      <c r="S42" s="132"/>
      <c r="T42" s="132"/>
      <c r="U42" s="133"/>
      <c r="V42" s="118" t="s">
        <v>50</v>
      </c>
      <c r="W42" s="119"/>
      <c r="X42" s="120"/>
      <c r="Y42" s="121"/>
      <c r="Z42" s="121"/>
      <c r="AA42" s="121"/>
      <c r="AB42" s="122"/>
      <c r="AC42" s="52"/>
    </row>
    <row r="43" spans="1:29" ht="12.75">
      <c r="A43" s="37"/>
      <c r="B43" s="123" t="s">
        <v>45</v>
      </c>
      <c r="C43" s="123"/>
      <c r="D43" s="123"/>
      <c r="E43" s="123"/>
      <c r="F43" s="124"/>
      <c r="G43" s="124"/>
      <c r="H43" s="124"/>
      <c r="I43" s="124"/>
      <c r="J43" s="124"/>
      <c r="K43" s="124"/>
      <c r="L43" s="124"/>
      <c r="M43" s="125" t="s">
        <v>47</v>
      </c>
      <c r="N43" s="125"/>
      <c r="O43" s="126"/>
      <c r="P43" s="127"/>
      <c r="Q43" s="127"/>
      <c r="R43" s="127"/>
      <c r="S43" s="127"/>
      <c r="T43" s="127"/>
      <c r="U43" s="128"/>
      <c r="V43" s="15"/>
      <c r="W43" s="15"/>
      <c r="X43" s="15"/>
      <c r="Y43" s="15"/>
      <c r="Z43" s="15"/>
      <c r="AA43" s="15"/>
      <c r="AB43" s="58"/>
      <c r="AC43" s="52"/>
    </row>
    <row r="44" spans="1:29" ht="12.75">
      <c r="A44" s="37"/>
      <c r="B44" s="112" t="s">
        <v>49</v>
      </c>
      <c r="C44" s="112"/>
      <c r="D44" s="112"/>
      <c r="E44" s="112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5"/>
      <c r="W44" s="15"/>
      <c r="X44" s="15"/>
      <c r="Y44" s="15"/>
      <c r="Z44" s="15"/>
      <c r="AA44" s="15"/>
      <c r="AB44" s="15"/>
      <c r="AC44" s="52"/>
    </row>
    <row r="45" spans="1:29" ht="12.75">
      <c r="A45" s="37"/>
      <c r="B45" s="100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2"/>
      <c r="W45" s="102"/>
      <c r="X45" s="102"/>
      <c r="Y45" s="102"/>
      <c r="Z45" s="102"/>
      <c r="AA45" s="102"/>
      <c r="AB45" s="103"/>
      <c r="AC45" s="52"/>
    </row>
    <row r="46" spans="1:34" ht="12.75">
      <c r="A46" s="37"/>
      <c r="B46" s="134" t="s">
        <v>97</v>
      </c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52"/>
      <c r="AE46" s="72"/>
      <c r="AF46" s="15"/>
      <c r="AG46" s="15"/>
      <c r="AH46" s="15"/>
    </row>
    <row r="47" spans="1:34" ht="12.75">
      <c r="A47" s="37"/>
      <c r="B47" s="135" t="s">
        <v>43</v>
      </c>
      <c r="C47" s="136"/>
      <c r="D47" s="136"/>
      <c r="E47" s="137"/>
      <c r="F47" s="138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40"/>
      <c r="AC47" s="52"/>
      <c r="AE47" s="15" t="s">
        <v>51</v>
      </c>
      <c r="AF47" s="16"/>
      <c r="AG47" s="16"/>
      <c r="AH47" s="16"/>
    </row>
    <row r="48" spans="1:34" ht="12.75">
      <c r="A48" s="37"/>
      <c r="B48" s="135" t="s">
        <v>44</v>
      </c>
      <c r="C48" s="136"/>
      <c r="D48" s="136"/>
      <c r="E48" s="137"/>
      <c r="F48" s="138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40"/>
      <c r="AC48" s="52"/>
      <c r="AE48" s="15"/>
      <c r="AF48" s="16"/>
      <c r="AG48" s="16"/>
      <c r="AH48" s="16"/>
    </row>
    <row r="49" spans="1:34" ht="12.75">
      <c r="A49" s="37"/>
      <c r="B49" s="135" t="s">
        <v>26</v>
      </c>
      <c r="C49" s="136"/>
      <c r="D49" s="136"/>
      <c r="E49" s="137"/>
      <c r="F49" s="138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40"/>
      <c r="AC49" s="52"/>
      <c r="AE49" s="15" t="s">
        <v>52</v>
      </c>
      <c r="AF49" s="16"/>
      <c r="AG49" s="16"/>
      <c r="AH49" s="16"/>
    </row>
    <row r="50" spans="1:34" ht="12.75">
      <c r="A50" s="37"/>
      <c r="B50" s="135" t="s">
        <v>27</v>
      </c>
      <c r="C50" s="136"/>
      <c r="D50" s="136"/>
      <c r="E50" s="137"/>
      <c r="F50" s="138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40"/>
      <c r="AC50" s="52"/>
      <c r="AE50" s="15" t="s">
        <v>53</v>
      </c>
      <c r="AF50" s="16"/>
      <c r="AG50" s="16"/>
      <c r="AH50" s="16"/>
    </row>
    <row r="51" spans="1:34" ht="12.75">
      <c r="A51" s="37"/>
      <c r="B51" s="112" t="s">
        <v>46</v>
      </c>
      <c r="C51" s="112"/>
      <c r="D51" s="112"/>
      <c r="E51" s="112"/>
      <c r="F51" s="129"/>
      <c r="G51" s="129"/>
      <c r="H51" s="129"/>
      <c r="I51" s="129"/>
      <c r="J51" s="129"/>
      <c r="K51" s="129"/>
      <c r="L51" s="129"/>
      <c r="M51" s="130" t="s">
        <v>48</v>
      </c>
      <c r="N51" s="130"/>
      <c r="O51" s="131"/>
      <c r="P51" s="132"/>
      <c r="Q51" s="132"/>
      <c r="R51" s="132"/>
      <c r="S51" s="132"/>
      <c r="T51" s="132"/>
      <c r="U51" s="133"/>
      <c r="V51" s="158" t="s">
        <v>50</v>
      </c>
      <c r="W51" s="158"/>
      <c r="X51" s="120"/>
      <c r="Y51" s="121"/>
      <c r="Z51" s="121"/>
      <c r="AA51" s="121"/>
      <c r="AB51" s="122"/>
      <c r="AC51" s="52"/>
      <c r="AE51" s="15" t="s">
        <v>54</v>
      </c>
      <c r="AF51" s="15"/>
      <c r="AG51" s="15"/>
      <c r="AH51" s="15"/>
    </row>
    <row r="52" spans="1:34" ht="12.75">
      <c r="A52" s="37"/>
      <c r="B52" s="112" t="s">
        <v>45</v>
      </c>
      <c r="C52" s="112"/>
      <c r="D52" s="112"/>
      <c r="E52" s="112"/>
      <c r="F52" s="129"/>
      <c r="G52" s="129"/>
      <c r="H52" s="129"/>
      <c r="I52" s="129"/>
      <c r="J52" s="129"/>
      <c r="K52" s="129"/>
      <c r="L52" s="129"/>
      <c r="M52" s="130" t="s">
        <v>47</v>
      </c>
      <c r="N52" s="130"/>
      <c r="O52" s="131"/>
      <c r="P52" s="132"/>
      <c r="Q52" s="132"/>
      <c r="R52" s="132"/>
      <c r="S52" s="132"/>
      <c r="T52" s="132"/>
      <c r="U52" s="133"/>
      <c r="V52" s="15"/>
      <c r="W52" s="15"/>
      <c r="X52" s="15"/>
      <c r="Y52" s="15"/>
      <c r="Z52" s="15"/>
      <c r="AA52" s="15"/>
      <c r="AB52" s="58"/>
      <c r="AC52" s="52"/>
      <c r="AE52" s="15" t="s">
        <v>55</v>
      </c>
      <c r="AF52" s="15"/>
      <c r="AG52" s="15"/>
      <c r="AH52" s="15"/>
    </row>
    <row r="53" spans="1:34" ht="12.75">
      <c r="A53" s="37"/>
      <c r="B53" s="112" t="s">
        <v>49</v>
      </c>
      <c r="C53" s="112"/>
      <c r="D53" s="112"/>
      <c r="E53" s="112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5"/>
      <c r="W53" s="15"/>
      <c r="X53" s="15"/>
      <c r="Y53" s="15"/>
      <c r="Z53" s="15"/>
      <c r="AA53" s="15"/>
      <c r="AB53" s="58"/>
      <c r="AC53" s="52"/>
      <c r="AE53" s="15" t="s">
        <v>56</v>
      </c>
      <c r="AF53" s="15"/>
      <c r="AG53" s="15"/>
      <c r="AH53" s="15"/>
    </row>
    <row r="54" spans="1:31" ht="12.75">
      <c r="A54" s="37"/>
      <c r="B54" s="30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58"/>
      <c r="AC54" s="52"/>
      <c r="AE54" s="33" t="s">
        <v>57</v>
      </c>
    </row>
    <row r="55" spans="1:34" ht="12.75">
      <c r="A55" s="37"/>
      <c r="B55" s="134" t="s">
        <v>63</v>
      </c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52"/>
      <c r="AE55" s="72"/>
      <c r="AF55" s="15"/>
      <c r="AG55" s="15"/>
      <c r="AH55" s="15"/>
    </row>
    <row r="56" spans="1:34" ht="12.75">
      <c r="A56" s="37"/>
      <c r="B56" s="135" t="s">
        <v>43</v>
      </c>
      <c r="C56" s="136"/>
      <c r="D56" s="136"/>
      <c r="E56" s="137"/>
      <c r="F56" s="138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40"/>
      <c r="AC56" s="52"/>
      <c r="AE56" s="15" t="s">
        <v>51</v>
      </c>
      <c r="AF56" s="16"/>
      <c r="AG56" s="16"/>
      <c r="AH56" s="16"/>
    </row>
    <row r="57" spans="1:34" ht="12.75">
      <c r="A57" s="37"/>
      <c r="B57" s="135" t="s">
        <v>44</v>
      </c>
      <c r="C57" s="136"/>
      <c r="D57" s="136"/>
      <c r="E57" s="137"/>
      <c r="F57" s="138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40"/>
      <c r="AC57" s="52"/>
      <c r="AE57" s="15"/>
      <c r="AF57" s="16"/>
      <c r="AG57" s="16"/>
      <c r="AH57" s="16"/>
    </row>
    <row r="58" spans="1:34" ht="12.75">
      <c r="A58" s="37"/>
      <c r="B58" s="135" t="s">
        <v>26</v>
      </c>
      <c r="C58" s="136"/>
      <c r="D58" s="136"/>
      <c r="E58" s="137"/>
      <c r="F58" s="138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40"/>
      <c r="AC58" s="52"/>
      <c r="AE58" s="15" t="s">
        <v>52</v>
      </c>
      <c r="AF58" s="16"/>
      <c r="AG58" s="16"/>
      <c r="AH58" s="16"/>
    </row>
    <row r="59" spans="1:34" ht="12.75">
      <c r="A59" s="37"/>
      <c r="B59" s="135" t="s">
        <v>27</v>
      </c>
      <c r="C59" s="136"/>
      <c r="D59" s="136"/>
      <c r="E59" s="137"/>
      <c r="F59" s="138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40"/>
      <c r="AC59" s="52"/>
      <c r="AE59" s="15" t="s">
        <v>53</v>
      </c>
      <c r="AF59" s="16"/>
      <c r="AG59" s="16"/>
      <c r="AH59" s="16"/>
    </row>
    <row r="60" spans="1:34" ht="12.75">
      <c r="A60" s="37"/>
      <c r="B60" s="112" t="s">
        <v>46</v>
      </c>
      <c r="C60" s="112"/>
      <c r="D60" s="112"/>
      <c r="E60" s="112"/>
      <c r="F60" s="129"/>
      <c r="G60" s="129"/>
      <c r="H60" s="129"/>
      <c r="I60" s="129"/>
      <c r="J60" s="129"/>
      <c r="K60" s="129"/>
      <c r="L60" s="129"/>
      <c r="M60" s="130" t="s">
        <v>48</v>
      </c>
      <c r="N60" s="130"/>
      <c r="O60" s="131"/>
      <c r="P60" s="132"/>
      <c r="Q60" s="132"/>
      <c r="R60" s="132"/>
      <c r="S60" s="132"/>
      <c r="T60" s="132"/>
      <c r="U60" s="133"/>
      <c r="V60" s="158" t="s">
        <v>50</v>
      </c>
      <c r="W60" s="158"/>
      <c r="X60" s="120"/>
      <c r="Y60" s="121"/>
      <c r="Z60" s="121"/>
      <c r="AA60" s="121"/>
      <c r="AB60" s="122"/>
      <c r="AC60" s="52"/>
      <c r="AE60" s="15" t="s">
        <v>54</v>
      </c>
      <c r="AF60" s="15"/>
      <c r="AG60" s="15"/>
      <c r="AH60" s="15"/>
    </row>
    <row r="61" spans="1:34" ht="12.75">
      <c r="A61" s="37"/>
      <c r="B61" s="112" t="s">
        <v>45</v>
      </c>
      <c r="C61" s="112"/>
      <c r="D61" s="112"/>
      <c r="E61" s="112"/>
      <c r="F61" s="129"/>
      <c r="G61" s="129"/>
      <c r="H61" s="129"/>
      <c r="I61" s="129"/>
      <c r="J61" s="129"/>
      <c r="K61" s="129"/>
      <c r="L61" s="129"/>
      <c r="M61" s="130" t="s">
        <v>47</v>
      </c>
      <c r="N61" s="130"/>
      <c r="O61" s="131"/>
      <c r="P61" s="132"/>
      <c r="Q61" s="132"/>
      <c r="R61" s="132"/>
      <c r="S61" s="132"/>
      <c r="T61" s="132"/>
      <c r="U61" s="133"/>
      <c r="V61" s="15"/>
      <c r="W61" s="15"/>
      <c r="X61" s="15"/>
      <c r="Y61" s="15"/>
      <c r="Z61" s="15"/>
      <c r="AA61" s="15"/>
      <c r="AB61" s="58"/>
      <c r="AC61" s="52"/>
      <c r="AE61" s="15" t="s">
        <v>55</v>
      </c>
      <c r="AF61" s="15"/>
      <c r="AG61" s="15"/>
      <c r="AH61" s="15"/>
    </row>
    <row r="62" spans="1:34" ht="12.75">
      <c r="A62" s="37"/>
      <c r="B62" s="112" t="s">
        <v>49</v>
      </c>
      <c r="C62" s="112"/>
      <c r="D62" s="112"/>
      <c r="E62" s="112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5"/>
      <c r="W62" s="15"/>
      <c r="X62" s="15"/>
      <c r="Y62" s="15"/>
      <c r="Z62" s="15"/>
      <c r="AA62" s="15"/>
      <c r="AB62" s="58"/>
      <c r="AC62" s="52"/>
      <c r="AE62" s="15" t="s">
        <v>56</v>
      </c>
      <c r="AF62" s="15"/>
      <c r="AG62" s="15"/>
      <c r="AH62" s="15"/>
    </row>
    <row r="63" spans="1:31" ht="12.75">
      <c r="A63" s="37"/>
      <c r="B63" s="30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58"/>
      <c r="AC63" s="52"/>
      <c r="AE63" s="33" t="s">
        <v>57</v>
      </c>
    </row>
    <row r="64" spans="1:34" ht="12.75">
      <c r="A64" s="37"/>
      <c r="B64" s="134" t="s">
        <v>83</v>
      </c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52"/>
      <c r="AE64" s="72"/>
      <c r="AF64" s="15"/>
      <c r="AG64" s="15"/>
      <c r="AH64" s="15"/>
    </row>
    <row r="65" spans="1:34" ht="12.75">
      <c r="A65" s="37"/>
      <c r="B65" s="135" t="s">
        <v>43</v>
      </c>
      <c r="C65" s="136"/>
      <c r="D65" s="136"/>
      <c r="E65" s="137"/>
      <c r="F65" s="138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40"/>
      <c r="AC65" s="52"/>
      <c r="AE65" s="15" t="s">
        <v>51</v>
      </c>
      <c r="AF65" s="16"/>
      <c r="AG65" s="16"/>
      <c r="AH65" s="16"/>
    </row>
    <row r="66" spans="1:34" ht="12.75">
      <c r="A66" s="37"/>
      <c r="B66" s="135" t="s">
        <v>44</v>
      </c>
      <c r="C66" s="136"/>
      <c r="D66" s="136"/>
      <c r="E66" s="137"/>
      <c r="F66" s="138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40"/>
      <c r="AC66" s="52"/>
      <c r="AE66" s="15"/>
      <c r="AF66" s="16"/>
      <c r="AG66" s="16"/>
      <c r="AH66" s="16"/>
    </row>
    <row r="67" spans="1:34" ht="12.75">
      <c r="A67" s="37"/>
      <c r="B67" s="135" t="s">
        <v>26</v>
      </c>
      <c r="C67" s="136"/>
      <c r="D67" s="136"/>
      <c r="E67" s="137"/>
      <c r="F67" s="138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40"/>
      <c r="AC67" s="52"/>
      <c r="AE67" s="15" t="s">
        <v>52</v>
      </c>
      <c r="AF67" s="16"/>
      <c r="AG67" s="16"/>
      <c r="AH67" s="16"/>
    </row>
    <row r="68" spans="1:34" ht="12.75">
      <c r="A68" s="37"/>
      <c r="B68" s="135" t="s">
        <v>27</v>
      </c>
      <c r="C68" s="136"/>
      <c r="D68" s="136"/>
      <c r="E68" s="137"/>
      <c r="F68" s="138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40"/>
      <c r="AC68" s="52"/>
      <c r="AE68" s="15" t="s">
        <v>53</v>
      </c>
      <c r="AF68" s="16"/>
      <c r="AG68" s="16"/>
      <c r="AH68" s="16"/>
    </row>
    <row r="69" spans="1:34" ht="12.75">
      <c r="A69" s="37"/>
      <c r="B69" s="112" t="s">
        <v>46</v>
      </c>
      <c r="C69" s="112"/>
      <c r="D69" s="112"/>
      <c r="E69" s="112"/>
      <c r="F69" s="129"/>
      <c r="G69" s="129"/>
      <c r="H69" s="129"/>
      <c r="I69" s="129"/>
      <c r="J69" s="129"/>
      <c r="K69" s="129"/>
      <c r="L69" s="129"/>
      <c r="M69" s="130" t="s">
        <v>48</v>
      </c>
      <c r="N69" s="130"/>
      <c r="O69" s="131"/>
      <c r="P69" s="132"/>
      <c r="Q69" s="132"/>
      <c r="R69" s="132"/>
      <c r="S69" s="132"/>
      <c r="T69" s="132"/>
      <c r="U69" s="133"/>
      <c r="V69" s="158" t="s">
        <v>50</v>
      </c>
      <c r="W69" s="158"/>
      <c r="X69" s="120"/>
      <c r="Y69" s="121"/>
      <c r="Z69" s="121"/>
      <c r="AA69" s="121"/>
      <c r="AB69" s="122"/>
      <c r="AC69" s="52"/>
      <c r="AE69" s="15" t="s">
        <v>54</v>
      </c>
      <c r="AF69" s="15"/>
      <c r="AG69" s="15"/>
      <c r="AH69" s="15"/>
    </row>
    <row r="70" spans="1:34" ht="12.75">
      <c r="A70" s="37"/>
      <c r="B70" s="112" t="s">
        <v>45</v>
      </c>
      <c r="C70" s="112"/>
      <c r="D70" s="112"/>
      <c r="E70" s="112"/>
      <c r="F70" s="129"/>
      <c r="G70" s="129"/>
      <c r="H70" s="129"/>
      <c r="I70" s="129"/>
      <c r="J70" s="129"/>
      <c r="K70" s="129"/>
      <c r="L70" s="129"/>
      <c r="M70" s="130" t="s">
        <v>47</v>
      </c>
      <c r="N70" s="130"/>
      <c r="O70" s="131"/>
      <c r="P70" s="132"/>
      <c r="Q70" s="132"/>
      <c r="R70" s="132"/>
      <c r="S70" s="132"/>
      <c r="T70" s="132"/>
      <c r="U70" s="133"/>
      <c r="V70" s="15"/>
      <c r="W70" s="15"/>
      <c r="X70" s="15"/>
      <c r="Y70" s="15"/>
      <c r="Z70" s="15"/>
      <c r="AA70" s="15"/>
      <c r="AB70" s="58"/>
      <c r="AC70" s="52"/>
      <c r="AE70" s="15" t="s">
        <v>55</v>
      </c>
      <c r="AF70" s="15"/>
      <c r="AG70" s="15"/>
      <c r="AH70" s="15"/>
    </row>
    <row r="71" spans="1:34" ht="12.75">
      <c r="A71" s="37"/>
      <c r="B71" s="112" t="s">
        <v>49</v>
      </c>
      <c r="C71" s="112"/>
      <c r="D71" s="112"/>
      <c r="E71" s="112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5"/>
      <c r="W71" s="15"/>
      <c r="X71" s="15"/>
      <c r="Y71" s="15"/>
      <c r="Z71" s="15"/>
      <c r="AA71" s="15"/>
      <c r="AB71" s="58"/>
      <c r="AC71" s="52"/>
      <c r="AE71" s="15" t="s">
        <v>56</v>
      </c>
      <c r="AF71" s="15"/>
      <c r="AG71" s="15"/>
      <c r="AH71" s="15"/>
    </row>
    <row r="72" spans="1:29" ht="12.75">
      <c r="A72" s="37"/>
      <c r="B72" s="30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58"/>
      <c r="AC72" s="52"/>
    </row>
    <row r="73" spans="1:29" ht="12.75">
      <c r="A73" s="37"/>
      <c r="B73" s="241" t="s">
        <v>19</v>
      </c>
      <c r="C73" s="242"/>
      <c r="D73" s="242"/>
      <c r="E73" s="242"/>
      <c r="F73" s="242"/>
      <c r="G73" s="242"/>
      <c r="H73" s="242"/>
      <c r="I73" s="242"/>
      <c r="J73" s="242"/>
      <c r="K73" s="242"/>
      <c r="L73" s="242"/>
      <c r="M73" s="242"/>
      <c r="N73" s="242"/>
      <c r="O73" s="242"/>
      <c r="P73" s="242"/>
      <c r="Q73" s="242"/>
      <c r="R73" s="242"/>
      <c r="S73" s="242"/>
      <c r="T73" s="242"/>
      <c r="U73" s="242"/>
      <c r="V73" s="242"/>
      <c r="W73" s="242"/>
      <c r="X73" s="242"/>
      <c r="Y73" s="242"/>
      <c r="Z73" s="242"/>
      <c r="AA73" s="242"/>
      <c r="AB73" s="243"/>
      <c r="AC73" s="52"/>
    </row>
    <row r="74" spans="1:32" ht="28.5" customHeight="1">
      <c r="A74" s="37"/>
      <c r="B74" s="104" t="s">
        <v>20</v>
      </c>
      <c r="C74" s="105"/>
      <c r="D74" s="105"/>
      <c r="E74" s="105"/>
      <c r="F74" s="105"/>
      <c r="G74" s="105"/>
      <c r="H74" s="105"/>
      <c r="I74" s="105"/>
      <c r="J74" s="106"/>
      <c r="K74" s="244" t="s">
        <v>84</v>
      </c>
      <c r="L74" s="245"/>
      <c r="M74" s="246"/>
      <c r="N74" s="250" t="s">
        <v>21</v>
      </c>
      <c r="O74" s="251"/>
      <c r="P74" s="251"/>
      <c r="Q74" s="251"/>
      <c r="R74" s="251"/>
      <c r="S74" s="251"/>
      <c r="T74" s="251"/>
      <c r="U74" s="251"/>
      <c r="V74" s="252"/>
      <c r="W74" s="155" t="s">
        <v>22</v>
      </c>
      <c r="X74" s="156"/>
      <c r="Y74" s="156"/>
      <c r="Z74" s="156"/>
      <c r="AA74" s="156"/>
      <c r="AB74" s="157"/>
      <c r="AC74" s="52"/>
      <c r="AF74" s="29"/>
    </row>
    <row r="75" spans="1:29" ht="68.25" customHeight="1">
      <c r="A75" s="37"/>
      <c r="B75" s="107"/>
      <c r="C75" s="108"/>
      <c r="D75" s="108"/>
      <c r="E75" s="108"/>
      <c r="F75" s="108"/>
      <c r="G75" s="108"/>
      <c r="H75" s="108"/>
      <c r="I75" s="108"/>
      <c r="J75" s="109"/>
      <c r="K75" s="247"/>
      <c r="L75" s="248"/>
      <c r="M75" s="249"/>
      <c r="N75" s="155" t="s">
        <v>70</v>
      </c>
      <c r="O75" s="156"/>
      <c r="P75" s="157"/>
      <c r="Q75" s="155" t="s">
        <v>71</v>
      </c>
      <c r="R75" s="156"/>
      <c r="S75" s="157"/>
      <c r="T75" s="155" t="s">
        <v>72</v>
      </c>
      <c r="U75" s="156"/>
      <c r="V75" s="157"/>
      <c r="W75" s="155" t="s">
        <v>73</v>
      </c>
      <c r="X75" s="156"/>
      <c r="Y75" s="157"/>
      <c r="Z75" s="155" t="s">
        <v>74</v>
      </c>
      <c r="AA75" s="156"/>
      <c r="AB75" s="157"/>
      <c r="AC75" s="52"/>
    </row>
    <row r="76" spans="1:29" ht="12.75">
      <c r="A76" s="37"/>
      <c r="B76" s="59">
        <v>1</v>
      </c>
      <c r="C76" s="129"/>
      <c r="D76" s="129"/>
      <c r="E76" s="129"/>
      <c r="F76" s="129"/>
      <c r="G76" s="129"/>
      <c r="H76" s="129"/>
      <c r="I76" s="129"/>
      <c r="J76" s="129"/>
      <c r="K76" s="149"/>
      <c r="L76" s="150"/>
      <c r="M76" s="151"/>
      <c r="N76" s="144"/>
      <c r="O76" s="145"/>
      <c r="P76" s="146"/>
      <c r="Q76" s="154"/>
      <c r="R76" s="154"/>
      <c r="S76" s="154"/>
      <c r="T76" s="152">
        <f aca="true" t="shared" si="0" ref="T76:T100">Q76*N76</f>
        <v>0</v>
      </c>
      <c r="U76" s="152"/>
      <c r="V76" s="152"/>
      <c r="W76" s="153"/>
      <c r="X76" s="153"/>
      <c r="Y76" s="153"/>
      <c r="Z76" s="152">
        <f>W76-T76</f>
        <v>0</v>
      </c>
      <c r="AA76" s="152"/>
      <c r="AB76" s="152"/>
      <c r="AC76" s="52"/>
    </row>
    <row r="77" spans="1:29" ht="12.75">
      <c r="A77" s="37"/>
      <c r="B77" s="59">
        <f aca="true" t="shared" si="1" ref="B77:B100">B76+1</f>
        <v>2</v>
      </c>
      <c r="C77" s="129"/>
      <c r="D77" s="129"/>
      <c r="E77" s="129"/>
      <c r="F77" s="129"/>
      <c r="G77" s="129"/>
      <c r="H77" s="129"/>
      <c r="I77" s="129"/>
      <c r="J77" s="129"/>
      <c r="K77" s="149"/>
      <c r="L77" s="150"/>
      <c r="M77" s="151"/>
      <c r="N77" s="144"/>
      <c r="O77" s="145"/>
      <c r="P77" s="146"/>
      <c r="Q77" s="154"/>
      <c r="R77" s="154"/>
      <c r="S77" s="154"/>
      <c r="T77" s="152">
        <f t="shared" si="0"/>
        <v>0</v>
      </c>
      <c r="U77" s="152"/>
      <c r="V77" s="152"/>
      <c r="W77" s="153"/>
      <c r="X77" s="153"/>
      <c r="Y77" s="153"/>
      <c r="Z77" s="152">
        <f aca="true" t="shared" si="2" ref="Z77:Z100">W77-T77</f>
        <v>0</v>
      </c>
      <c r="AA77" s="152"/>
      <c r="AB77" s="152"/>
      <c r="AC77" s="52"/>
    </row>
    <row r="78" spans="1:29" ht="12.75">
      <c r="A78" s="37"/>
      <c r="B78" s="59">
        <f t="shared" si="1"/>
        <v>3</v>
      </c>
      <c r="C78" s="129"/>
      <c r="D78" s="129"/>
      <c r="E78" s="129"/>
      <c r="F78" s="129"/>
      <c r="G78" s="129"/>
      <c r="H78" s="129"/>
      <c r="I78" s="129"/>
      <c r="J78" s="129"/>
      <c r="K78" s="149"/>
      <c r="L78" s="150"/>
      <c r="M78" s="151"/>
      <c r="N78" s="144"/>
      <c r="O78" s="145"/>
      <c r="P78" s="146"/>
      <c r="Q78" s="154"/>
      <c r="R78" s="154"/>
      <c r="S78" s="154"/>
      <c r="T78" s="152">
        <f t="shared" si="0"/>
        <v>0</v>
      </c>
      <c r="U78" s="152"/>
      <c r="V78" s="152"/>
      <c r="W78" s="153"/>
      <c r="X78" s="153"/>
      <c r="Y78" s="153"/>
      <c r="Z78" s="152">
        <f t="shared" si="2"/>
        <v>0</v>
      </c>
      <c r="AA78" s="152"/>
      <c r="AB78" s="152"/>
      <c r="AC78" s="52"/>
    </row>
    <row r="79" spans="1:29" ht="12.75">
      <c r="A79" s="37"/>
      <c r="B79" s="59">
        <f t="shared" si="1"/>
        <v>4</v>
      </c>
      <c r="C79" s="129"/>
      <c r="D79" s="129"/>
      <c r="E79" s="129"/>
      <c r="F79" s="129"/>
      <c r="G79" s="129"/>
      <c r="H79" s="129"/>
      <c r="I79" s="129"/>
      <c r="J79" s="129"/>
      <c r="K79" s="149"/>
      <c r="L79" s="150"/>
      <c r="M79" s="151"/>
      <c r="N79" s="144"/>
      <c r="O79" s="145"/>
      <c r="P79" s="146"/>
      <c r="Q79" s="154"/>
      <c r="R79" s="154"/>
      <c r="S79" s="154"/>
      <c r="T79" s="152">
        <f t="shared" si="0"/>
        <v>0</v>
      </c>
      <c r="U79" s="152"/>
      <c r="V79" s="152"/>
      <c r="W79" s="153"/>
      <c r="X79" s="153"/>
      <c r="Y79" s="153"/>
      <c r="Z79" s="152">
        <f t="shared" si="2"/>
        <v>0</v>
      </c>
      <c r="AA79" s="152"/>
      <c r="AB79" s="152"/>
      <c r="AC79" s="52"/>
    </row>
    <row r="80" spans="1:29" ht="12.75">
      <c r="A80" s="37"/>
      <c r="B80" s="59">
        <f t="shared" si="1"/>
        <v>5</v>
      </c>
      <c r="C80" s="129"/>
      <c r="D80" s="129"/>
      <c r="E80" s="129"/>
      <c r="F80" s="129"/>
      <c r="G80" s="129"/>
      <c r="H80" s="129"/>
      <c r="I80" s="129"/>
      <c r="J80" s="129"/>
      <c r="K80" s="149"/>
      <c r="L80" s="150"/>
      <c r="M80" s="151"/>
      <c r="N80" s="144"/>
      <c r="O80" s="145"/>
      <c r="P80" s="146"/>
      <c r="Q80" s="154"/>
      <c r="R80" s="154"/>
      <c r="S80" s="154"/>
      <c r="T80" s="152">
        <f t="shared" si="0"/>
        <v>0</v>
      </c>
      <c r="U80" s="152"/>
      <c r="V80" s="152"/>
      <c r="W80" s="153"/>
      <c r="X80" s="153"/>
      <c r="Y80" s="153"/>
      <c r="Z80" s="152">
        <f t="shared" si="2"/>
        <v>0</v>
      </c>
      <c r="AA80" s="152"/>
      <c r="AB80" s="152"/>
      <c r="AC80" s="52"/>
    </row>
    <row r="81" spans="1:29" ht="12.75">
      <c r="A81" s="37"/>
      <c r="B81" s="59">
        <f t="shared" si="1"/>
        <v>6</v>
      </c>
      <c r="C81" s="129"/>
      <c r="D81" s="129"/>
      <c r="E81" s="129"/>
      <c r="F81" s="129"/>
      <c r="G81" s="129"/>
      <c r="H81" s="129"/>
      <c r="I81" s="129"/>
      <c r="J81" s="129"/>
      <c r="K81" s="149"/>
      <c r="L81" s="150"/>
      <c r="M81" s="151"/>
      <c r="N81" s="144"/>
      <c r="O81" s="145"/>
      <c r="P81" s="146"/>
      <c r="Q81" s="154"/>
      <c r="R81" s="154"/>
      <c r="S81" s="154"/>
      <c r="T81" s="152">
        <f t="shared" si="0"/>
        <v>0</v>
      </c>
      <c r="U81" s="152"/>
      <c r="V81" s="152"/>
      <c r="W81" s="153"/>
      <c r="X81" s="153"/>
      <c r="Y81" s="153"/>
      <c r="Z81" s="152">
        <f t="shared" si="2"/>
        <v>0</v>
      </c>
      <c r="AA81" s="152"/>
      <c r="AB81" s="152"/>
      <c r="AC81" s="52"/>
    </row>
    <row r="82" spans="1:29" ht="12.75">
      <c r="A82" s="37"/>
      <c r="B82" s="59">
        <f t="shared" si="1"/>
        <v>7</v>
      </c>
      <c r="C82" s="129"/>
      <c r="D82" s="129"/>
      <c r="E82" s="129"/>
      <c r="F82" s="129"/>
      <c r="G82" s="129"/>
      <c r="H82" s="129"/>
      <c r="I82" s="129"/>
      <c r="J82" s="129"/>
      <c r="K82" s="149"/>
      <c r="L82" s="150"/>
      <c r="M82" s="151"/>
      <c r="N82" s="144"/>
      <c r="O82" s="145"/>
      <c r="P82" s="146"/>
      <c r="Q82" s="154"/>
      <c r="R82" s="154"/>
      <c r="S82" s="154"/>
      <c r="T82" s="152">
        <f t="shared" si="0"/>
        <v>0</v>
      </c>
      <c r="U82" s="152"/>
      <c r="V82" s="152"/>
      <c r="W82" s="153"/>
      <c r="X82" s="153"/>
      <c r="Y82" s="153"/>
      <c r="Z82" s="152">
        <f t="shared" si="2"/>
        <v>0</v>
      </c>
      <c r="AA82" s="152"/>
      <c r="AB82" s="152"/>
      <c r="AC82" s="52"/>
    </row>
    <row r="83" spans="1:29" ht="12.75">
      <c r="A83" s="37"/>
      <c r="B83" s="59">
        <f t="shared" si="1"/>
        <v>8</v>
      </c>
      <c r="C83" s="129"/>
      <c r="D83" s="129"/>
      <c r="E83" s="129"/>
      <c r="F83" s="129"/>
      <c r="G83" s="129"/>
      <c r="H83" s="129"/>
      <c r="I83" s="129"/>
      <c r="J83" s="129"/>
      <c r="K83" s="149"/>
      <c r="L83" s="150"/>
      <c r="M83" s="151"/>
      <c r="N83" s="144"/>
      <c r="O83" s="145"/>
      <c r="P83" s="146"/>
      <c r="Q83" s="154"/>
      <c r="R83" s="154"/>
      <c r="S83" s="154"/>
      <c r="T83" s="152">
        <f t="shared" si="0"/>
        <v>0</v>
      </c>
      <c r="U83" s="152"/>
      <c r="V83" s="152"/>
      <c r="W83" s="153"/>
      <c r="X83" s="153"/>
      <c r="Y83" s="153"/>
      <c r="Z83" s="152">
        <f t="shared" si="2"/>
        <v>0</v>
      </c>
      <c r="AA83" s="152"/>
      <c r="AB83" s="152"/>
      <c r="AC83" s="52"/>
    </row>
    <row r="84" spans="1:29" ht="12.75">
      <c r="A84" s="37"/>
      <c r="B84" s="59">
        <f t="shared" si="1"/>
        <v>9</v>
      </c>
      <c r="C84" s="129"/>
      <c r="D84" s="129"/>
      <c r="E84" s="129"/>
      <c r="F84" s="129"/>
      <c r="G84" s="129"/>
      <c r="H84" s="129"/>
      <c r="I84" s="129"/>
      <c r="J84" s="129"/>
      <c r="K84" s="149"/>
      <c r="L84" s="150"/>
      <c r="M84" s="151"/>
      <c r="N84" s="144"/>
      <c r="O84" s="145"/>
      <c r="P84" s="146"/>
      <c r="Q84" s="154"/>
      <c r="R84" s="154"/>
      <c r="S84" s="154"/>
      <c r="T84" s="152">
        <f t="shared" si="0"/>
        <v>0</v>
      </c>
      <c r="U84" s="152"/>
      <c r="V84" s="152"/>
      <c r="W84" s="153"/>
      <c r="X84" s="153"/>
      <c r="Y84" s="153"/>
      <c r="Z84" s="152">
        <f t="shared" si="2"/>
        <v>0</v>
      </c>
      <c r="AA84" s="152"/>
      <c r="AB84" s="152"/>
      <c r="AC84" s="52"/>
    </row>
    <row r="85" spans="1:29" ht="12.75">
      <c r="A85" s="37"/>
      <c r="B85" s="59">
        <f t="shared" si="1"/>
        <v>10</v>
      </c>
      <c r="C85" s="129"/>
      <c r="D85" s="129"/>
      <c r="E85" s="129"/>
      <c r="F85" s="129"/>
      <c r="G85" s="129"/>
      <c r="H85" s="129"/>
      <c r="I85" s="129"/>
      <c r="J85" s="129"/>
      <c r="K85" s="149"/>
      <c r="L85" s="150"/>
      <c r="M85" s="151"/>
      <c r="N85" s="144"/>
      <c r="O85" s="145"/>
      <c r="P85" s="146"/>
      <c r="Q85" s="154"/>
      <c r="R85" s="154"/>
      <c r="S85" s="154"/>
      <c r="T85" s="152">
        <f t="shared" si="0"/>
        <v>0</v>
      </c>
      <c r="U85" s="152"/>
      <c r="V85" s="152"/>
      <c r="W85" s="153"/>
      <c r="X85" s="153"/>
      <c r="Y85" s="153"/>
      <c r="Z85" s="152">
        <f t="shared" si="2"/>
        <v>0</v>
      </c>
      <c r="AA85" s="152"/>
      <c r="AB85" s="152"/>
      <c r="AC85" s="52"/>
    </row>
    <row r="86" spans="1:29" ht="12.75">
      <c r="A86" s="37"/>
      <c r="B86" s="59">
        <f t="shared" si="1"/>
        <v>11</v>
      </c>
      <c r="C86" s="129"/>
      <c r="D86" s="129"/>
      <c r="E86" s="129"/>
      <c r="F86" s="129"/>
      <c r="G86" s="129"/>
      <c r="H86" s="129"/>
      <c r="I86" s="129"/>
      <c r="J86" s="129"/>
      <c r="K86" s="149"/>
      <c r="L86" s="150"/>
      <c r="M86" s="151"/>
      <c r="N86" s="144"/>
      <c r="O86" s="145"/>
      <c r="P86" s="146"/>
      <c r="Q86" s="154"/>
      <c r="R86" s="154"/>
      <c r="S86" s="154"/>
      <c r="T86" s="152">
        <f t="shared" si="0"/>
        <v>0</v>
      </c>
      <c r="U86" s="152"/>
      <c r="V86" s="152"/>
      <c r="W86" s="153"/>
      <c r="X86" s="153"/>
      <c r="Y86" s="153"/>
      <c r="Z86" s="152">
        <f t="shared" si="2"/>
        <v>0</v>
      </c>
      <c r="AA86" s="152"/>
      <c r="AB86" s="152"/>
      <c r="AC86" s="52"/>
    </row>
    <row r="87" spans="1:29" ht="12.75">
      <c r="A87" s="37"/>
      <c r="B87" s="59">
        <f t="shared" si="1"/>
        <v>12</v>
      </c>
      <c r="C87" s="129"/>
      <c r="D87" s="129"/>
      <c r="E87" s="129"/>
      <c r="F87" s="129"/>
      <c r="G87" s="129"/>
      <c r="H87" s="129"/>
      <c r="I87" s="129"/>
      <c r="J87" s="129"/>
      <c r="K87" s="149"/>
      <c r="L87" s="150"/>
      <c r="M87" s="151"/>
      <c r="N87" s="144"/>
      <c r="O87" s="145"/>
      <c r="P87" s="146"/>
      <c r="Q87" s="154"/>
      <c r="R87" s="154"/>
      <c r="S87" s="154"/>
      <c r="T87" s="152">
        <f t="shared" si="0"/>
        <v>0</v>
      </c>
      <c r="U87" s="152"/>
      <c r="V87" s="152"/>
      <c r="W87" s="153"/>
      <c r="X87" s="153"/>
      <c r="Y87" s="153"/>
      <c r="Z87" s="152">
        <f t="shared" si="2"/>
        <v>0</v>
      </c>
      <c r="AA87" s="152"/>
      <c r="AB87" s="152"/>
      <c r="AC87" s="52"/>
    </row>
    <row r="88" spans="1:29" ht="12.75">
      <c r="A88" s="37"/>
      <c r="B88" s="59">
        <f t="shared" si="1"/>
        <v>13</v>
      </c>
      <c r="C88" s="129"/>
      <c r="D88" s="129"/>
      <c r="E88" s="129"/>
      <c r="F88" s="129"/>
      <c r="G88" s="129"/>
      <c r="H88" s="129"/>
      <c r="I88" s="129"/>
      <c r="J88" s="129"/>
      <c r="K88" s="149"/>
      <c r="L88" s="150"/>
      <c r="M88" s="151"/>
      <c r="N88" s="144"/>
      <c r="O88" s="145"/>
      <c r="P88" s="146"/>
      <c r="Q88" s="154"/>
      <c r="R88" s="154"/>
      <c r="S88" s="154"/>
      <c r="T88" s="152">
        <f t="shared" si="0"/>
        <v>0</v>
      </c>
      <c r="U88" s="152"/>
      <c r="V88" s="152"/>
      <c r="W88" s="153"/>
      <c r="X88" s="153"/>
      <c r="Y88" s="153"/>
      <c r="Z88" s="152">
        <f t="shared" si="2"/>
        <v>0</v>
      </c>
      <c r="AA88" s="152"/>
      <c r="AB88" s="152"/>
      <c r="AC88" s="52"/>
    </row>
    <row r="89" spans="1:29" ht="12.75">
      <c r="A89" s="37"/>
      <c r="B89" s="59">
        <f t="shared" si="1"/>
        <v>14</v>
      </c>
      <c r="C89" s="129"/>
      <c r="D89" s="129"/>
      <c r="E89" s="129"/>
      <c r="F89" s="129"/>
      <c r="G89" s="129"/>
      <c r="H89" s="129"/>
      <c r="I89" s="129"/>
      <c r="J89" s="129"/>
      <c r="K89" s="149"/>
      <c r="L89" s="150"/>
      <c r="M89" s="151"/>
      <c r="N89" s="144"/>
      <c r="O89" s="145"/>
      <c r="P89" s="146"/>
      <c r="Q89" s="154"/>
      <c r="R89" s="154"/>
      <c r="S89" s="154"/>
      <c r="T89" s="152">
        <f t="shared" si="0"/>
        <v>0</v>
      </c>
      <c r="U89" s="152"/>
      <c r="V89" s="152"/>
      <c r="W89" s="153"/>
      <c r="X89" s="153"/>
      <c r="Y89" s="153"/>
      <c r="Z89" s="152">
        <f t="shared" si="2"/>
        <v>0</v>
      </c>
      <c r="AA89" s="152"/>
      <c r="AB89" s="152"/>
      <c r="AC89" s="52"/>
    </row>
    <row r="90" spans="1:29" ht="12.75">
      <c r="A90" s="37"/>
      <c r="B90" s="59">
        <f t="shared" si="1"/>
        <v>15</v>
      </c>
      <c r="C90" s="129"/>
      <c r="D90" s="129"/>
      <c r="E90" s="129"/>
      <c r="F90" s="129"/>
      <c r="G90" s="129"/>
      <c r="H90" s="129"/>
      <c r="I90" s="129"/>
      <c r="J90" s="129"/>
      <c r="K90" s="149"/>
      <c r="L90" s="150"/>
      <c r="M90" s="151"/>
      <c r="N90" s="144"/>
      <c r="O90" s="145"/>
      <c r="P90" s="146"/>
      <c r="Q90" s="154"/>
      <c r="R90" s="154"/>
      <c r="S90" s="154"/>
      <c r="T90" s="152">
        <f t="shared" si="0"/>
        <v>0</v>
      </c>
      <c r="U90" s="152"/>
      <c r="V90" s="152"/>
      <c r="W90" s="153"/>
      <c r="X90" s="153"/>
      <c r="Y90" s="153"/>
      <c r="Z90" s="152">
        <f t="shared" si="2"/>
        <v>0</v>
      </c>
      <c r="AA90" s="152"/>
      <c r="AB90" s="152"/>
      <c r="AC90" s="52"/>
    </row>
    <row r="91" spans="1:29" ht="12.75">
      <c r="A91" s="37"/>
      <c r="B91" s="59">
        <f t="shared" si="1"/>
        <v>16</v>
      </c>
      <c r="C91" s="129"/>
      <c r="D91" s="129"/>
      <c r="E91" s="129"/>
      <c r="F91" s="129"/>
      <c r="G91" s="129"/>
      <c r="H91" s="129"/>
      <c r="I91" s="129"/>
      <c r="J91" s="129"/>
      <c r="K91" s="149"/>
      <c r="L91" s="150"/>
      <c r="M91" s="151"/>
      <c r="N91" s="144"/>
      <c r="O91" s="145"/>
      <c r="P91" s="146"/>
      <c r="Q91" s="154"/>
      <c r="R91" s="154"/>
      <c r="S91" s="154"/>
      <c r="T91" s="152">
        <f t="shared" si="0"/>
        <v>0</v>
      </c>
      <c r="U91" s="152"/>
      <c r="V91" s="152"/>
      <c r="W91" s="153"/>
      <c r="X91" s="153"/>
      <c r="Y91" s="153"/>
      <c r="Z91" s="152">
        <f t="shared" si="2"/>
        <v>0</v>
      </c>
      <c r="AA91" s="152"/>
      <c r="AB91" s="152"/>
      <c r="AC91" s="52"/>
    </row>
    <row r="92" spans="1:29" ht="12.75">
      <c r="A92" s="37"/>
      <c r="B92" s="59">
        <f t="shared" si="1"/>
        <v>17</v>
      </c>
      <c r="C92" s="129"/>
      <c r="D92" s="129"/>
      <c r="E92" s="129"/>
      <c r="F92" s="129"/>
      <c r="G92" s="129"/>
      <c r="H92" s="129"/>
      <c r="I92" s="129"/>
      <c r="J92" s="129"/>
      <c r="K92" s="149"/>
      <c r="L92" s="150"/>
      <c r="M92" s="151"/>
      <c r="N92" s="144"/>
      <c r="O92" s="145"/>
      <c r="P92" s="146"/>
      <c r="Q92" s="154"/>
      <c r="R92" s="154"/>
      <c r="S92" s="154"/>
      <c r="T92" s="152">
        <f t="shared" si="0"/>
        <v>0</v>
      </c>
      <c r="U92" s="152"/>
      <c r="V92" s="152"/>
      <c r="W92" s="153"/>
      <c r="X92" s="153"/>
      <c r="Y92" s="153"/>
      <c r="Z92" s="152">
        <f t="shared" si="2"/>
        <v>0</v>
      </c>
      <c r="AA92" s="152"/>
      <c r="AB92" s="152"/>
      <c r="AC92" s="52"/>
    </row>
    <row r="93" spans="1:29" ht="12.75">
      <c r="A93" s="37"/>
      <c r="B93" s="59">
        <f t="shared" si="1"/>
        <v>18</v>
      </c>
      <c r="C93" s="129"/>
      <c r="D93" s="129"/>
      <c r="E93" s="129"/>
      <c r="F93" s="129"/>
      <c r="G93" s="129"/>
      <c r="H93" s="129"/>
      <c r="I93" s="129"/>
      <c r="J93" s="129"/>
      <c r="K93" s="149"/>
      <c r="L93" s="150"/>
      <c r="M93" s="151"/>
      <c r="N93" s="144"/>
      <c r="O93" s="145"/>
      <c r="P93" s="146"/>
      <c r="Q93" s="154"/>
      <c r="R93" s="154"/>
      <c r="S93" s="154"/>
      <c r="T93" s="152">
        <f t="shared" si="0"/>
        <v>0</v>
      </c>
      <c r="U93" s="152"/>
      <c r="V93" s="152"/>
      <c r="W93" s="153"/>
      <c r="X93" s="153"/>
      <c r="Y93" s="153"/>
      <c r="Z93" s="152">
        <f t="shared" si="2"/>
        <v>0</v>
      </c>
      <c r="AA93" s="152"/>
      <c r="AB93" s="152"/>
      <c r="AC93" s="52"/>
    </row>
    <row r="94" spans="1:29" ht="12.75">
      <c r="A94" s="37"/>
      <c r="B94" s="59">
        <f t="shared" si="1"/>
        <v>19</v>
      </c>
      <c r="C94" s="129"/>
      <c r="D94" s="129"/>
      <c r="E94" s="129"/>
      <c r="F94" s="129"/>
      <c r="G94" s="129"/>
      <c r="H94" s="129"/>
      <c r="I94" s="129"/>
      <c r="J94" s="129"/>
      <c r="K94" s="149"/>
      <c r="L94" s="150"/>
      <c r="M94" s="151"/>
      <c r="N94" s="144"/>
      <c r="O94" s="145"/>
      <c r="P94" s="146"/>
      <c r="Q94" s="154"/>
      <c r="R94" s="154"/>
      <c r="S94" s="154"/>
      <c r="T94" s="152">
        <f t="shared" si="0"/>
        <v>0</v>
      </c>
      <c r="U94" s="152"/>
      <c r="V94" s="152"/>
      <c r="W94" s="153"/>
      <c r="X94" s="153"/>
      <c r="Y94" s="153"/>
      <c r="Z94" s="152">
        <f t="shared" si="2"/>
        <v>0</v>
      </c>
      <c r="AA94" s="152"/>
      <c r="AB94" s="152"/>
      <c r="AC94" s="52"/>
    </row>
    <row r="95" spans="1:29" ht="12.75">
      <c r="A95" s="37"/>
      <c r="B95" s="59">
        <f t="shared" si="1"/>
        <v>20</v>
      </c>
      <c r="C95" s="129"/>
      <c r="D95" s="129"/>
      <c r="E95" s="129"/>
      <c r="F95" s="129"/>
      <c r="G95" s="129"/>
      <c r="H95" s="129"/>
      <c r="I95" s="129"/>
      <c r="J95" s="129"/>
      <c r="K95" s="149"/>
      <c r="L95" s="150"/>
      <c r="M95" s="151"/>
      <c r="N95" s="144"/>
      <c r="O95" s="145"/>
      <c r="P95" s="146"/>
      <c r="Q95" s="154"/>
      <c r="R95" s="154"/>
      <c r="S95" s="154"/>
      <c r="T95" s="152">
        <f t="shared" si="0"/>
        <v>0</v>
      </c>
      <c r="U95" s="152"/>
      <c r="V95" s="152"/>
      <c r="W95" s="153"/>
      <c r="X95" s="153"/>
      <c r="Y95" s="153"/>
      <c r="Z95" s="152">
        <f t="shared" si="2"/>
        <v>0</v>
      </c>
      <c r="AA95" s="152"/>
      <c r="AB95" s="152"/>
      <c r="AC95" s="52"/>
    </row>
    <row r="96" spans="1:29" ht="12.75">
      <c r="A96" s="37"/>
      <c r="B96" s="59">
        <f t="shared" si="1"/>
        <v>21</v>
      </c>
      <c r="C96" s="129"/>
      <c r="D96" s="129"/>
      <c r="E96" s="129"/>
      <c r="F96" s="129"/>
      <c r="G96" s="129"/>
      <c r="H96" s="129"/>
      <c r="I96" s="129"/>
      <c r="J96" s="129"/>
      <c r="K96" s="149"/>
      <c r="L96" s="150"/>
      <c r="M96" s="151"/>
      <c r="N96" s="144"/>
      <c r="O96" s="145"/>
      <c r="P96" s="146"/>
      <c r="Q96" s="154"/>
      <c r="R96" s="154"/>
      <c r="S96" s="154"/>
      <c r="T96" s="152">
        <f t="shared" si="0"/>
        <v>0</v>
      </c>
      <c r="U96" s="152"/>
      <c r="V96" s="152"/>
      <c r="W96" s="153"/>
      <c r="X96" s="153"/>
      <c r="Y96" s="153"/>
      <c r="Z96" s="152">
        <f t="shared" si="2"/>
        <v>0</v>
      </c>
      <c r="AA96" s="152"/>
      <c r="AB96" s="152"/>
      <c r="AC96" s="52"/>
    </row>
    <row r="97" spans="1:29" ht="12.75">
      <c r="A97" s="37"/>
      <c r="B97" s="59">
        <f t="shared" si="1"/>
        <v>22</v>
      </c>
      <c r="C97" s="129"/>
      <c r="D97" s="129"/>
      <c r="E97" s="129"/>
      <c r="F97" s="129"/>
      <c r="G97" s="129"/>
      <c r="H97" s="129"/>
      <c r="I97" s="129"/>
      <c r="J97" s="129"/>
      <c r="K97" s="149"/>
      <c r="L97" s="150"/>
      <c r="M97" s="151"/>
      <c r="N97" s="144"/>
      <c r="O97" s="145"/>
      <c r="P97" s="146"/>
      <c r="Q97" s="154"/>
      <c r="R97" s="154"/>
      <c r="S97" s="154"/>
      <c r="T97" s="152">
        <f t="shared" si="0"/>
        <v>0</v>
      </c>
      <c r="U97" s="152"/>
      <c r="V97" s="152"/>
      <c r="W97" s="153"/>
      <c r="X97" s="153"/>
      <c r="Y97" s="153"/>
      <c r="Z97" s="152">
        <f t="shared" si="2"/>
        <v>0</v>
      </c>
      <c r="AA97" s="152"/>
      <c r="AB97" s="152"/>
      <c r="AC97" s="52"/>
    </row>
    <row r="98" spans="1:29" ht="12.75">
      <c r="A98" s="37"/>
      <c r="B98" s="59">
        <f t="shared" si="1"/>
        <v>23</v>
      </c>
      <c r="C98" s="129"/>
      <c r="D98" s="129"/>
      <c r="E98" s="129"/>
      <c r="F98" s="129"/>
      <c r="G98" s="129"/>
      <c r="H98" s="129"/>
      <c r="I98" s="129"/>
      <c r="J98" s="129"/>
      <c r="K98" s="149"/>
      <c r="L98" s="150"/>
      <c r="M98" s="151"/>
      <c r="N98" s="144"/>
      <c r="O98" s="145"/>
      <c r="P98" s="146"/>
      <c r="Q98" s="154"/>
      <c r="R98" s="154"/>
      <c r="S98" s="154"/>
      <c r="T98" s="152">
        <f t="shared" si="0"/>
        <v>0</v>
      </c>
      <c r="U98" s="152"/>
      <c r="V98" s="152"/>
      <c r="W98" s="153"/>
      <c r="X98" s="153"/>
      <c r="Y98" s="153"/>
      <c r="Z98" s="152">
        <f t="shared" si="2"/>
        <v>0</v>
      </c>
      <c r="AA98" s="152"/>
      <c r="AB98" s="152"/>
      <c r="AC98" s="52"/>
    </row>
    <row r="99" spans="1:29" ht="12.75">
      <c r="A99" s="37"/>
      <c r="B99" s="59">
        <f t="shared" si="1"/>
        <v>24</v>
      </c>
      <c r="C99" s="129"/>
      <c r="D99" s="129"/>
      <c r="E99" s="129"/>
      <c r="F99" s="129"/>
      <c r="G99" s="129"/>
      <c r="H99" s="129"/>
      <c r="I99" s="129"/>
      <c r="J99" s="129"/>
      <c r="K99" s="149"/>
      <c r="L99" s="150"/>
      <c r="M99" s="151"/>
      <c r="N99" s="144"/>
      <c r="O99" s="145"/>
      <c r="P99" s="146"/>
      <c r="Q99" s="154"/>
      <c r="R99" s="154"/>
      <c r="S99" s="154"/>
      <c r="T99" s="152">
        <f t="shared" si="0"/>
        <v>0</v>
      </c>
      <c r="U99" s="152"/>
      <c r="V99" s="152"/>
      <c r="W99" s="153"/>
      <c r="X99" s="153"/>
      <c r="Y99" s="153"/>
      <c r="Z99" s="152">
        <f t="shared" si="2"/>
        <v>0</v>
      </c>
      <c r="AA99" s="152"/>
      <c r="AB99" s="152"/>
      <c r="AC99" s="52"/>
    </row>
    <row r="100" spans="1:29" ht="12.75">
      <c r="A100" s="37"/>
      <c r="B100" s="59">
        <f t="shared" si="1"/>
        <v>25</v>
      </c>
      <c r="C100" s="129"/>
      <c r="D100" s="129"/>
      <c r="E100" s="129"/>
      <c r="F100" s="129"/>
      <c r="G100" s="129"/>
      <c r="H100" s="129"/>
      <c r="I100" s="129"/>
      <c r="J100" s="129"/>
      <c r="K100" s="149"/>
      <c r="L100" s="150"/>
      <c r="M100" s="151"/>
      <c r="N100" s="144"/>
      <c r="O100" s="145"/>
      <c r="P100" s="146"/>
      <c r="Q100" s="154"/>
      <c r="R100" s="154"/>
      <c r="S100" s="154"/>
      <c r="T100" s="152">
        <f t="shared" si="0"/>
        <v>0</v>
      </c>
      <c r="U100" s="152"/>
      <c r="V100" s="152"/>
      <c r="W100" s="153"/>
      <c r="X100" s="153"/>
      <c r="Y100" s="153"/>
      <c r="Z100" s="152">
        <f t="shared" si="2"/>
        <v>0</v>
      </c>
      <c r="AA100" s="152"/>
      <c r="AB100" s="152"/>
      <c r="AC100" s="52"/>
    </row>
    <row r="101" spans="1:29" ht="12.75">
      <c r="A101" s="37"/>
      <c r="B101" s="237" t="s">
        <v>23</v>
      </c>
      <c r="C101" s="238"/>
      <c r="D101" s="238"/>
      <c r="E101" s="238"/>
      <c r="F101" s="238"/>
      <c r="G101" s="238"/>
      <c r="H101" s="238"/>
      <c r="I101" s="238"/>
      <c r="J101" s="238"/>
      <c r="K101" s="238"/>
      <c r="L101" s="238"/>
      <c r="M101" s="239"/>
      <c r="N101" s="192">
        <f>SUM(N76:P100)</f>
        <v>0</v>
      </c>
      <c r="O101" s="193"/>
      <c r="P101" s="194"/>
      <c r="Q101" s="236"/>
      <c r="R101" s="236"/>
      <c r="S101" s="236"/>
      <c r="T101" s="152">
        <f>SUM(T76:V100)</f>
        <v>0</v>
      </c>
      <c r="U101" s="152"/>
      <c r="V101" s="152"/>
      <c r="W101" s="152">
        <f>SUM(W76:Y100)</f>
        <v>0</v>
      </c>
      <c r="X101" s="152"/>
      <c r="Y101" s="152"/>
      <c r="Z101" s="152">
        <f>SUM(Z76:AB100)</f>
        <v>0</v>
      </c>
      <c r="AA101" s="152"/>
      <c r="AB101" s="152"/>
      <c r="AC101" s="52"/>
    </row>
    <row r="102" spans="1:29" ht="12.75">
      <c r="A102" s="37"/>
      <c r="B102" s="30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58"/>
      <c r="AC102" s="52"/>
    </row>
    <row r="103" spans="1:42" ht="39" customHeight="1">
      <c r="A103" s="37"/>
      <c r="B103" s="134" t="s">
        <v>61</v>
      </c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  <c r="AA103" s="134"/>
      <c r="AB103" s="134"/>
      <c r="AC103" s="52"/>
      <c r="AD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</row>
    <row r="104" spans="1:42" ht="12.75">
      <c r="A104" s="37"/>
      <c r="B104" s="59">
        <v>1</v>
      </c>
      <c r="C104" s="148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48"/>
      <c r="Q104" s="148"/>
      <c r="R104" s="148"/>
      <c r="S104" s="148"/>
      <c r="T104" s="148"/>
      <c r="U104" s="148"/>
      <c r="V104" s="148"/>
      <c r="W104" s="148"/>
      <c r="X104" s="148"/>
      <c r="Y104" s="148"/>
      <c r="Z104" s="148"/>
      <c r="AA104" s="148"/>
      <c r="AB104" s="148"/>
      <c r="AC104" s="52"/>
      <c r="AD104" s="21"/>
      <c r="AE104" s="74"/>
      <c r="AF104" s="29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</row>
    <row r="105" spans="1:42" ht="12.75">
      <c r="A105" s="37"/>
      <c r="B105" s="59">
        <f aca="true" t="shared" si="3" ref="B105:B128">B104+1</f>
        <v>2</v>
      </c>
      <c r="C105" s="148"/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48"/>
      <c r="Q105" s="148"/>
      <c r="R105" s="148"/>
      <c r="S105" s="148"/>
      <c r="T105" s="148"/>
      <c r="U105" s="148"/>
      <c r="V105" s="148"/>
      <c r="W105" s="148"/>
      <c r="X105" s="148"/>
      <c r="Y105" s="148"/>
      <c r="Z105" s="148"/>
      <c r="AA105" s="148"/>
      <c r="AB105" s="148"/>
      <c r="AC105" s="52"/>
      <c r="AD105" s="21"/>
      <c r="AE105" s="74"/>
      <c r="AF105" s="29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</row>
    <row r="106" spans="1:42" ht="12.75">
      <c r="A106" s="37"/>
      <c r="B106" s="59">
        <f t="shared" si="3"/>
        <v>3</v>
      </c>
      <c r="C106" s="148"/>
      <c r="D106" s="148"/>
      <c r="E106" s="148"/>
      <c r="F106" s="148"/>
      <c r="G106" s="148"/>
      <c r="H106" s="148"/>
      <c r="I106" s="148"/>
      <c r="J106" s="148"/>
      <c r="K106" s="148"/>
      <c r="L106" s="148"/>
      <c r="M106" s="148"/>
      <c r="N106" s="148"/>
      <c r="O106" s="148"/>
      <c r="P106" s="148"/>
      <c r="Q106" s="148"/>
      <c r="R106" s="148"/>
      <c r="S106" s="148"/>
      <c r="T106" s="148"/>
      <c r="U106" s="148"/>
      <c r="V106" s="148"/>
      <c r="W106" s="148"/>
      <c r="X106" s="148"/>
      <c r="Y106" s="148"/>
      <c r="Z106" s="148"/>
      <c r="AA106" s="148"/>
      <c r="AB106" s="148"/>
      <c r="AC106" s="52"/>
      <c r="AD106" s="21"/>
      <c r="AE106" s="74"/>
      <c r="AF106" s="29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</row>
    <row r="107" spans="1:42" ht="12.75">
      <c r="A107" s="37"/>
      <c r="B107" s="59">
        <f t="shared" si="3"/>
        <v>4</v>
      </c>
      <c r="C107" s="148"/>
      <c r="D107" s="148"/>
      <c r="E107" s="148"/>
      <c r="F107" s="148"/>
      <c r="G107" s="148"/>
      <c r="H107" s="148"/>
      <c r="I107" s="148"/>
      <c r="J107" s="148"/>
      <c r="K107" s="148"/>
      <c r="L107" s="148"/>
      <c r="M107" s="148"/>
      <c r="N107" s="148"/>
      <c r="O107" s="148"/>
      <c r="P107" s="148"/>
      <c r="Q107" s="148"/>
      <c r="R107" s="148"/>
      <c r="S107" s="148"/>
      <c r="T107" s="148"/>
      <c r="U107" s="148"/>
      <c r="V107" s="148"/>
      <c r="W107" s="148"/>
      <c r="X107" s="148"/>
      <c r="Y107" s="148"/>
      <c r="Z107" s="148"/>
      <c r="AA107" s="148"/>
      <c r="AB107" s="148"/>
      <c r="AC107" s="52"/>
      <c r="AD107" s="21"/>
      <c r="AE107" s="74"/>
      <c r="AF107" s="29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</row>
    <row r="108" spans="1:42" ht="12.75">
      <c r="A108" s="37"/>
      <c r="B108" s="59">
        <f t="shared" si="3"/>
        <v>5</v>
      </c>
      <c r="C108" s="148"/>
      <c r="D108" s="148"/>
      <c r="E108" s="148"/>
      <c r="F108" s="148"/>
      <c r="G108" s="148"/>
      <c r="H108" s="148"/>
      <c r="I108" s="148"/>
      <c r="J108" s="148"/>
      <c r="K108" s="148"/>
      <c r="L108" s="148"/>
      <c r="M108" s="148"/>
      <c r="N108" s="148"/>
      <c r="O108" s="148"/>
      <c r="P108" s="148"/>
      <c r="Q108" s="148"/>
      <c r="R108" s="148"/>
      <c r="S108" s="148"/>
      <c r="T108" s="148"/>
      <c r="U108" s="148"/>
      <c r="V108" s="148"/>
      <c r="W108" s="148"/>
      <c r="X108" s="148"/>
      <c r="Y108" s="148"/>
      <c r="Z108" s="148"/>
      <c r="AA108" s="148"/>
      <c r="AB108" s="148"/>
      <c r="AC108" s="52"/>
      <c r="AD108" s="21"/>
      <c r="AE108" s="74"/>
      <c r="AF108" s="29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</row>
    <row r="109" spans="1:42" ht="12.75">
      <c r="A109" s="37"/>
      <c r="B109" s="59">
        <f t="shared" si="3"/>
        <v>6</v>
      </c>
      <c r="C109" s="148"/>
      <c r="D109" s="148"/>
      <c r="E109" s="148"/>
      <c r="F109" s="148"/>
      <c r="G109" s="148"/>
      <c r="H109" s="148"/>
      <c r="I109" s="148"/>
      <c r="J109" s="148"/>
      <c r="K109" s="148"/>
      <c r="L109" s="148"/>
      <c r="M109" s="148"/>
      <c r="N109" s="148"/>
      <c r="O109" s="148"/>
      <c r="P109" s="148"/>
      <c r="Q109" s="148"/>
      <c r="R109" s="148"/>
      <c r="S109" s="148"/>
      <c r="T109" s="148"/>
      <c r="U109" s="148"/>
      <c r="V109" s="148"/>
      <c r="W109" s="148"/>
      <c r="X109" s="148"/>
      <c r="Y109" s="148"/>
      <c r="Z109" s="148"/>
      <c r="AA109" s="148"/>
      <c r="AB109" s="148"/>
      <c r="AC109" s="52"/>
      <c r="AD109" s="21"/>
      <c r="AE109" s="74"/>
      <c r="AF109" s="29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</row>
    <row r="110" spans="1:42" ht="12.75">
      <c r="A110" s="37"/>
      <c r="B110" s="59">
        <f t="shared" si="3"/>
        <v>7</v>
      </c>
      <c r="C110" s="148"/>
      <c r="D110" s="148"/>
      <c r="E110" s="148"/>
      <c r="F110" s="148"/>
      <c r="G110" s="148"/>
      <c r="H110" s="148"/>
      <c r="I110" s="148"/>
      <c r="J110" s="148"/>
      <c r="K110" s="148"/>
      <c r="L110" s="148"/>
      <c r="M110" s="148"/>
      <c r="N110" s="148"/>
      <c r="O110" s="148"/>
      <c r="P110" s="148"/>
      <c r="Q110" s="148"/>
      <c r="R110" s="148"/>
      <c r="S110" s="148"/>
      <c r="T110" s="148"/>
      <c r="U110" s="148"/>
      <c r="V110" s="148"/>
      <c r="W110" s="148"/>
      <c r="X110" s="148"/>
      <c r="Y110" s="148"/>
      <c r="Z110" s="148"/>
      <c r="AA110" s="148"/>
      <c r="AB110" s="148"/>
      <c r="AC110" s="52"/>
      <c r="AD110" s="21"/>
      <c r="AE110" s="74"/>
      <c r="AF110" s="29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</row>
    <row r="111" spans="1:42" ht="12.75">
      <c r="A111" s="37"/>
      <c r="B111" s="59">
        <f t="shared" si="3"/>
        <v>8</v>
      </c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52"/>
      <c r="AD111" s="21"/>
      <c r="AE111" s="74"/>
      <c r="AF111" s="29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</row>
    <row r="112" spans="1:42" ht="12.75">
      <c r="A112" s="37"/>
      <c r="B112" s="59">
        <f t="shared" si="3"/>
        <v>9</v>
      </c>
      <c r="C112" s="148"/>
      <c r="D112" s="148"/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  <c r="O112" s="148"/>
      <c r="P112" s="148"/>
      <c r="Q112" s="148"/>
      <c r="R112" s="148"/>
      <c r="S112" s="148"/>
      <c r="T112" s="148"/>
      <c r="U112" s="148"/>
      <c r="V112" s="148"/>
      <c r="W112" s="148"/>
      <c r="X112" s="148"/>
      <c r="Y112" s="148"/>
      <c r="Z112" s="148"/>
      <c r="AA112" s="148"/>
      <c r="AB112" s="148"/>
      <c r="AC112" s="52"/>
      <c r="AD112" s="21"/>
      <c r="AE112" s="74"/>
      <c r="AF112" s="29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</row>
    <row r="113" spans="1:42" ht="12.75">
      <c r="A113" s="37"/>
      <c r="B113" s="59">
        <f t="shared" si="3"/>
        <v>10</v>
      </c>
      <c r="C113" s="148"/>
      <c r="D113" s="148"/>
      <c r="E113" s="148"/>
      <c r="F113" s="148"/>
      <c r="G113" s="148"/>
      <c r="H113" s="148"/>
      <c r="I113" s="148"/>
      <c r="J113" s="148"/>
      <c r="K113" s="148"/>
      <c r="L113" s="148"/>
      <c r="M113" s="148"/>
      <c r="N113" s="148"/>
      <c r="O113" s="148"/>
      <c r="P113" s="148"/>
      <c r="Q113" s="148"/>
      <c r="R113" s="148"/>
      <c r="S113" s="148"/>
      <c r="T113" s="148"/>
      <c r="U113" s="148"/>
      <c r="V113" s="148"/>
      <c r="W113" s="148"/>
      <c r="X113" s="148"/>
      <c r="Y113" s="148"/>
      <c r="Z113" s="148"/>
      <c r="AA113" s="148"/>
      <c r="AB113" s="148"/>
      <c r="AC113" s="52"/>
      <c r="AD113" s="21"/>
      <c r="AE113" s="74"/>
      <c r="AF113" s="29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</row>
    <row r="114" spans="1:42" ht="12.75">
      <c r="A114" s="37"/>
      <c r="B114" s="59">
        <f t="shared" si="3"/>
        <v>11</v>
      </c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  <c r="AB114" s="148"/>
      <c r="AC114" s="52"/>
      <c r="AD114" s="21"/>
      <c r="AE114" s="74"/>
      <c r="AF114" s="29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</row>
    <row r="115" spans="1:42" ht="12.75">
      <c r="A115" s="37"/>
      <c r="B115" s="59">
        <f t="shared" si="3"/>
        <v>12</v>
      </c>
      <c r="C115" s="148"/>
      <c r="D115" s="148"/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  <c r="AB115" s="148"/>
      <c r="AC115" s="52"/>
      <c r="AD115" s="21"/>
      <c r="AE115" s="74"/>
      <c r="AF115" s="29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</row>
    <row r="116" spans="1:42" ht="12.75">
      <c r="A116" s="37"/>
      <c r="B116" s="59">
        <f t="shared" si="3"/>
        <v>13</v>
      </c>
      <c r="C116" s="148"/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  <c r="X116" s="148"/>
      <c r="Y116" s="148"/>
      <c r="Z116" s="148"/>
      <c r="AA116" s="148"/>
      <c r="AB116" s="148"/>
      <c r="AC116" s="52"/>
      <c r="AD116" s="21"/>
      <c r="AE116" s="74"/>
      <c r="AF116" s="29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</row>
    <row r="117" spans="1:42" ht="12.75">
      <c r="A117" s="37"/>
      <c r="B117" s="59">
        <f t="shared" si="3"/>
        <v>14</v>
      </c>
      <c r="C117" s="148"/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  <c r="Z117" s="148"/>
      <c r="AA117" s="148"/>
      <c r="AB117" s="148"/>
      <c r="AC117" s="52"/>
      <c r="AD117" s="21"/>
      <c r="AE117" s="74"/>
      <c r="AF117" s="29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</row>
    <row r="118" spans="1:42" ht="12.75">
      <c r="A118" s="37"/>
      <c r="B118" s="59">
        <f t="shared" si="3"/>
        <v>15</v>
      </c>
      <c r="C118" s="148"/>
      <c r="D118" s="148"/>
      <c r="E118" s="148"/>
      <c r="F118" s="148"/>
      <c r="G118" s="148"/>
      <c r="H118" s="148"/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  <c r="Y118" s="148"/>
      <c r="Z118" s="148"/>
      <c r="AA118" s="148"/>
      <c r="AB118" s="148"/>
      <c r="AC118" s="52"/>
      <c r="AD118" s="21"/>
      <c r="AE118" s="74"/>
      <c r="AF118" s="29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</row>
    <row r="119" spans="1:42" ht="12.75">
      <c r="A119" s="37"/>
      <c r="B119" s="59">
        <f t="shared" si="3"/>
        <v>16</v>
      </c>
      <c r="C119" s="148"/>
      <c r="D119" s="148"/>
      <c r="E119" s="148"/>
      <c r="F119" s="148"/>
      <c r="G119" s="148"/>
      <c r="H119" s="148"/>
      <c r="I119" s="148"/>
      <c r="J119" s="148"/>
      <c r="K119" s="148"/>
      <c r="L119" s="148"/>
      <c r="M119" s="148"/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  <c r="X119" s="148"/>
      <c r="Y119" s="148"/>
      <c r="Z119" s="148"/>
      <c r="AA119" s="148"/>
      <c r="AB119" s="148"/>
      <c r="AC119" s="52"/>
      <c r="AD119" s="21"/>
      <c r="AE119" s="74"/>
      <c r="AF119" s="29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</row>
    <row r="120" spans="1:42" ht="12.75">
      <c r="A120" s="37"/>
      <c r="B120" s="59">
        <f t="shared" si="3"/>
        <v>17</v>
      </c>
      <c r="C120" s="148"/>
      <c r="D120" s="148"/>
      <c r="E120" s="148"/>
      <c r="F120" s="148"/>
      <c r="G120" s="148"/>
      <c r="H120" s="148"/>
      <c r="I120" s="148"/>
      <c r="J120" s="148"/>
      <c r="K120" s="148"/>
      <c r="L120" s="148"/>
      <c r="M120" s="148"/>
      <c r="N120" s="148"/>
      <c r="O120" s="148"/>
      <c r="P120" s="148"/>
      <c r="Q120" s="148"/>
      <c r="R120" s="148"/>
      <c r="S120" s="148"/>
      <c r="T120" s="148"/>
      <c r="U120" s="148"/>
      <c r="V120" s="148"/>
      <c r="W120" s="148"/>
      <c r="X120" s="148"/>
      <c r="Y120" s="148"/>
      <c r="Z120" s="148"/>
      <c r="AA120" s="148"/>
      <c r="AB120" s="148"/>
      <c r="AC120" s="52"/>
      <c r="AD120" s="21"/>
      <c r="AE120" s="74"/>
      <c r="AF120" s="29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</row>
    <row r="121" spans="1:42" ht="12.75">
      <c r="A121" s="37"/>
      <c r="B121" s="59">
        <f t="shared" si="3"/>
        <v>18</v>
      </c>
      <c r="C121" s="148"/>
      <c r="D121" s="148"/>
      <c r="E121" s="148"/>
      <c r="F121" s="148"/>
      <c r="G121" s="148"/>
      <c r="H121" s="148"/>
      <c r="I121" s="148"/>
      <c r="J121" s="148"/>
      <c r="K121" s="148"/>
      <c r="L121" s="148"/>
      <c r="M121" s="148"/>
      <c r="N121" s="148"/>
      <c r="O121" s="148"/>
      <c r="P121" s="148"/>
      <c r="Q121" s="148"/>
      <c r="R121" s="148"/>
      <c r="S121" s="148"/>
      <c r="T121" s="148"/>
      <c r="U121" s="148"/>
      <c r="V121" s="148"/>
      <c r="W121" s="148"/>
      <c r="X121" s="148"/>
      <c r="Y121" s="148"/>
      <c r="Z121" s="148"/>
      <c r="AA121" s="148"/>
      <c r="AB121" s="148"/>
      <c r="AC121" s="52"/>
      <c r="AD121" s="21"/>
      <c r="AE121" s="74"/>
      <c r="AF121" s="29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</row>
    <row r="122" spans="1:42" ht="12.75">
      <c r="A122" s="37"/>
      <c r="B122" s="59">
        <f t="shared" si="3"/>
        <v>19</v>
      </c>
      <c r="C122" s="148"/>
      <c r="D122" s="148"/>
      <c r="E122" s="148"/>
      <c r="F122" s="148"/>
      <c r="G122" s="148"/>
      <c r="H122" s="148"/>
      <c r="I122" s="148"/>
      <c r="J122" s="148"/>
      <c r="K122" s="148"/>
      <c r="L122" s="148"/>
      <c r="M122" s="148"/>
      <c r="N122" s="148"/>
      <c r="O122" s="148"/>
      <c r="P122" s="148"/>
      <c r="Q122" s="148"/>
      <c r="R122" s="148"/>
      <c r="S122" s="148"/>
      <c r="T122" s="148"/>
      <c r="U122" s="148"/>
      <c r="V122" s="148"/>
      <c r="W122" s="148"/>
      <c r="X122" s="148"/>
      <c r="Y122" s="148"/>
      <c r="Z122" s="148"/>
      <c r="AA122" s="148"/>
      <c r="AB122" s="148"/>
      <c r="AC122" s="52"/>
      <c r="AD122" s="21"/>
      <c r="AE122" s="74"/>
      <c r="AF122" s="29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</row>
    <row r="123" spans="1:42" ht="12.75">
      <c r="A123" s="37"/>
      <c r="B123" s="59">
        <f t="shared" si="3"/>
        <v>20</v>
      </c>
      <c r="C123" s="148"/>
      <c r="D123" s="148"/>
      <c r="E123" s="148"/>
      <c r="F123" s="148"/>
      <c r="G123" s="148"/>
      <c r="H123" s="148"/>
      <c r="I123" s="148"/>
      <c r="J123" s="148"/>
      <c r="K123" s="148"/>
      <c r="L123" s="148"/>
      <c r="M123" s="148"/>
      <c r="N123" s="148"/>
      <c r="O123" s="148"/>
      <c r="P123" s="148"/>
      <c r="Q123" s="148"/>
      <c r="R123" s="148"/>
      <c r="S123" s="148"/>
      <c r="T123" s="148"/>
      <c r="U123" s="148"/>
      <c r="V123" s="148"/>
      <c r="W123" s="148"/>
      <c r="X123" s="148"/>
      <c r="Y123" s="148"/>
      <c r="Z123" s="148"/>
      <c r="AA123" s="148"/>
      <c r="AB123" s="148"/>
      <c r="AC123" s="52"/>
      <c r="AD123" s="21"/>
      <c r="AE123" s="74"/>
      <c r="AF123" s="29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</row>
    <row r="124" spans="1:42" ht="12.75">
      <c r="A124" s="37"/>
      <c r="B124" s="59">
        <f t="shared" si="3"/>
        <v>21</v>
      </c>
      <c r="C124" s="148"/>
      <c r="D124" s="148"/>
      <c r="E124" s="148"/>
      <c r="F124" s="148"/>
      <c r="G124" s="148"/>
      <c r="H124" s="148"/>
      <c r="I124" s="148"/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  <c r="Y124" s="148"/>
      <c r="Z124" s="148"/>
      <c r="AA124" s="148"/>
      <c r="AB124" s="148"/>
      <c r="AC124" s="52"/>
      <c r="AD124" s="21"/>
      <c r="AE124" s="74"/>
      <c r="AF124" s="29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</row>
    <row r="125" spans="1:42" ht="12.75">
      <c r="A125" s="37"/>
      <c r="B125" s="59">
        <f t="shared" si="3"/>
        <v>22</v>
      </c>
      <c r="C125" s="148"/>
      <c r="D125" s="148"/>
      <c r="E125" s="148"/>
      <c r="F125" s="148"/>
      <c r="G125" s="148"/>
      <c r="H125" s="148"/>
      <c r="I125" s="148"/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8"/>
      <c r="Z125" s="148"/>
      <c r="AA125" s="148"/>
      <c r="AB125" s="148"/>
      <c r="AC125" s="52"/>
      <c r="AD125" s="21"/>
      <c r="AE125" s="74"/>
      <c r="AF125" s="29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</row>
    <row r="126" spans="1:42" ht="12.75">
      <c r="A126" s="37"/>
      <c r="B126" s="59">
        <f t="shared" si="3"/>
        <v>23</v>
      </c>
      <c r="C126" s="148"/>
      <c r="D126" s="148"/>
      <c r="E126" s="148"/>
      <c r="F126" s="148"/>
      <c r="G126" s="148"/>
      <c r="H126" s="148"/>
      <c r="I126" s="148"/>
      <c r="J126" s="148"/>
      <c r="K126" s="148"/>
      <c r="L126" s="148"/>
      <c r="M126" s="148"/>
      <c r="N126" s="148"/>
      <c r="O126" s="148"/>
      <c r="P126" s="148"/>
      <c r="Q126" s="148"/>
      <c r="R126" s="148"/>
      <c r="S126" s="148"/>
      <c r="T126" s="148"/>
      <c r="U126" s="148"/>
      <c r="V126" s="148"/>
      <c r="W126" s="148"/>
      <c r="X126" s="148"/>
      <c r="Y126" s="148"/>
      <c r="Z126" s="148"/>
      <c r="AA126" s="148"/>
      <c r="AB126" s="148"/>
      <c r="AC126" s="52"/>
      <c r="AD126" s="21"/>
      <c r="AE126" s="74"/>
      <c r="AF126" s="29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</row>
    <row r="127" spans="1:42" ht="12.75">
      <c r="A127" s="37"/>
      <c r="B127" s="59">
        <f t="shared" si="3"/>
        <v>24</v>
      </c>
      <c r="C127" s="148"/>
      <c r="D127" s="148"/>
      <c r="E127" s="148"/>
      <c r="F127" s="148"/>
      <c r="G127" s="148"/>
      <c r="H127" s="148"/>
      <c r="I127" s="148"/>
      <c r="J127" s="148"/>
      <c r="K127" s="148"/>
      <c r="L127" s="148"/>
      <c r="M127" s="148"/>
      <c r="N127" s="148"/>
      <c r="O127" s="148"/>
      <c r="P127" s="148"/>
      <c r="Q127" s="148"/>
      <c r="R127" s="148"/>
      <c r="S127" s="148"/>
      <c r="T127" s="148"/>
      <c r="U127" s="148"/>
      <c r="V127" s="148"/>
      <c r="W127" s="148"/>
      <c r="X127" s="148"/>
      <c r="Y127" s="148"/>
      <c r="Z127" s="148"/>
      <c r="AA127" s="148"/>
      <c r="AB127" s="148"/>
      <c r="AC127" s="52"/>
      <c r="AD127" s="21"/>
      <c r="AE127" s="74"/>
      <c r="AF127" s="29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</row>
    <row r="128" spans="1:42" ht="12.75">
      <c r="A128" s="37"/>
      <c r="B128" s="59">
        <f t="shared" si="3"/>
        <v>25</v>
      </c>
      <c r="C128" s="148"/>
      <c r="D128" s="148"/>
      <c r="E128" s="148"/>
      <c r="F128" s="148"/>
      <c r="G128" s="148"/>
      <c r="H128" s="148"/>
      <c r="I128" s="148"/>
      <c r="J128" s="148"/>
      <c r="K128" s="148"/>
      <c r="L128" s="148"/>
      <c r="M128" s="148"/>
      <c r="N128" s="148"/>
      <c r="O128" s="148"/>
      <c r="P128" s="148"/>
      <c r="Q128" s="148"/>
      <c r="R128" s="148"/>
      <c r="S128" s="148"/>
      <c r="T128" s="148"/>
      <c r="U128" s="148"/>
      <c r="V128" s="148"/>
      <c r="W128" s="148"/>
      <c r="X128" s="148"/>
      <c r="Y128" s="148"/>
      <c r="Z128" s="148"/>
      <c r="AA128" s="148"/>
      <c r="AB128" s="148"/>
      <c r="AC128" s="52"/>
      <c r="AD128" s="21"/>
      <c r="AE128" s="74"/>
      <c r="AF128" s="29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</row>
    <row r="129" spans="1:42" ht="12.75">
      <c r="A129" s="37"/>
      <c r="B129" s="60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61"/>
      <c r="AC129" s="52"/>
      <c r="AD129" s="47"/>
      <c r="AE129" s="74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</row>
    <row r="130" spans="1:46" s="23" customFormat="1" ht="27.75" customHeight="1">
      <c r="A130" s="49"/>
      <c r="B130" s="134" t="s">
        <v>58</v>
      </c>
      <c r="C130" s="134"/>
      <c r="D130" s="134"/>
      <c r="E130" s="134"/>
      <c r="F130" s="141" t="s">
        <v>93</v>
      </c>
      <c r="G130" s="142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  <c r="T130" s="142"/>
      <c r="U130" s="142"/>
      <c r="V130" s="142"/>
      <c r="W130" s="142"/>
      <c r="X130" s="142"/>
      <c r="Y130" s="142"/>
      <c r="Z130" s="142"/>
      <c r="AA130" s="142"/>
      <c r="AB130" s="143"/>
      <c r="AC130" s="54"/>
      <c r="AD130" s="22"/>
      <c r="AE130" s="33"/>
      <c r="AF130" s="1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</row>
    <row r="131" spans="1:32" ht="12.75">
      <c r="A131" s="37"/>
      <c r="B131" s="114"/>
      <c r="C131" s="114"/>
      <c r="D131" s="114"/>
      <c r="E131" s="114"/>
      <c r="F131" s="115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7"/>
      <c r="AC131" s="52"/>
      <c r="AF131" s="22"/>
    </row>
    <row r="132" spans="1:31" ht="12.75">
      <c r="A132" s="37"/>
      <c r="B132" s="114"/>
      <c r="C132" s="114"/>
      <c r="D132" s="114"/>
      <c r="E132" s="114"/>
      <c r="F132" s="115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7"/>
      <c r="AC132" s="52"/>
      <c r="AE132" s="69"/>
    </row>
    <row r="133" spans="1:29" ht="12.75">
      <c r="A133" s="37"/>
      <c r="B133" s="114"/>
      <c r="C133" s="114"/>
      <c r="D133" s="114"/>
      <c r="E133" s="114"/>
      <c r="F133" s="115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7"/>
      <c r="AC133" s="52"/>
    </row>
    <row r="134" spans="1:29" ht="12.75">
      <c r="A134" s="37"/>
      <c r="B134" s="114"/>
      <c r="C134" s="114"/>
      <c r="D134" s="114"/>
      <c r="E134" s="114"/>
      <c r="F134" s="115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7"/>
      <c r="AC134" s="52"/>
    </row>
    <row r="135" spans="1:29" ht="12.75">
      <c r="A135" s="37"/>
      <c r="B135" s="114"/>
      <c r="C135" s="114"/>
      <c r="D135" s="114"/>
      <c r="E135" s="114"/>
      <c r="F135" s="115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7"/>
      <c r="AC135" s="52"/>
    </row>
    <row r="136" spans="1:29" ht="12.75">
      <c r="A136" s="37"/>
      <c r="B136" s="114"/>
      <c r="C136" s="114"/>
      <c r="D136" s="114"/>
      <c r="E136" s="114"/>
      <c r="F136" s="115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7"/>
      <c r="AC136" s="52"/>
    </row>
    <row r="137" spans="1:29" ht="12.75">
      <c r="A137" s="37"/>
      <c r="B137" s="30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58"/>
      <c r="AC137" s="52"/>
    </row>
    <row r="138" spans="1:46" s="23" customFormat="1" ht="27.75" customHeight="1">
      <c r="A138" s="49"/>
      <c r="B138" s="134" t="s">
        <v>58</v>
      </c>
      <c r="C138" s="134"/>
      <c r="D138" s="134"/>
      <c r="E138" s="134"/>
      <c r="F138" s="141" t="s">
        <v>94</v>
      </c>
      <c r="G138" s="142"/>
      <c r="H138" s="142"/>
      <c r="I138" s="142"/>
      <c r="J138" s="142"/>
      <c r="K138" s="142"/>
      <c r="L138" s="142"/>
      <c r="M138" s="142"/>
      <c r="N138" s="142"/>
      <c r="O138" s="142"/>
      <c r="P138" s="142"/>
      <c r="Q138" s="142"/>
      <c r="R138" s="142"/>
      <c r="S138" s="142"/>
      <c r="T138" s="142"/>
      <c r="U138" s="142"/>
      <c r="V138" s="142"/>
      <c r="W138" s="142"/>
      <c r="X138" s="142"/>
      <c r="Y138" s="142"/>
      <c r="Z138" s="142"/>
      <c r="AA138" s="142"/>
      <c r="AB138" s="143"/>
      <c r="AC138" s="54"/>
      <c r="AD138" s="22"/>
      <c r="AE138" s="33"/>
      <c r="AF138" s="1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</row>
    <row r="139" spans="1:32" ht="12.75">
      <c r="A139" s="37"/>
      <c r="B139" s="114"/>
      <c r="C139" s="114"/>
      <c r="D139" s="114"/>
      <c r="E139" s="114"/>
      <c r="F139" s="115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7"/>
      <c r="AC139" s="52"/>
      <c r="AF139" s="22"/>
    </row>
    <row r="140" spans="1:31" ht="12.75">
      <c r="A140" s="37"/>
      <c r="B140" s="114"/>
      <c r="C140" s="114"/>
      <c r="D140" s="114"/>
      <c r="E140" s="114"/>
      <c r="F140" s="115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7"/>
      <c r="AC140" s="52"/>
      <c r="AE140" s="69"/>
    </row>
    <row r="141" spans="1:29" ht="12.75">
      <c r="A141" s="37"/>
      <c r="B141" s="114"/>
      <c r="C141" s="114"/>
      <c r="D141" s="114"/>
      <c r="E141" s="114"/>
      <c r="F141" s="115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7"/>
      <c r="AC141" s="52"/>
    </row>
    <row r="142" spans="1:29" ht="12.75">
      <c r="A142" s="37"/>
      <c r="B142" s="114"/>
      <c r="C142" s="114"/>
      <c r="D142" s="114"/>
      <c r="E142" s="114"/>
      <c r="F142" s="115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7"/>
      <c r="AC142" s="52"/>
    </row>
    <row r="143" spans="1:29" ht="12.75">
      <c r="A143" s="37"/>
      <c r="B143" s="30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58"/>
      <c r="AC143" s="52"/>
    </row>
    <row r="144" spans="1:46" s="23" customFormat="1" ht="27.75" customHeight="1">
      <c r="A144" s="49"/>
      <c r="B144" s="134" t="s">
        <v>58</v>
      </c>
      <c r="C144" s="134"/>
      <c r="D144" s="134"/>
      <c r="E144" s="134"/>
      <c r="F144" s="141" t="s">
        <v>24</v>
      </c>
      <c r="G144" s="142"/>
      <c r="H144" s="142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  <c r="T144" s="142"/>
      <c r="U144" s="142"/>
      <c r="V144" s="142"/>
      <c r="W144" s="142"/>
      <c r="X144" s="142"/>
      <c r="Y144" s="142"/>
      <c r="Z144" s="142"/>
      <c r="AA144" s="142"/>
      <c r="AB144" s="143"/>
      <c r="AC144" s="54"/>
      <c r="AD144" s="22"/>
      <c r="AE144" s="33"/>
      <c r="AF144" s="1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</row>
    <row r="145" spans="1:32" ht="12.75">
      <c r="A145" s="37"/>
      <c r="B145" s="114"/>
      <c r="C145" s="114"/>
      <c r="D145" s="114"/>
      <c r="E145" s="114"/>
      <c r="F145" s="115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7"/>
      <c r="AC145" s="52"/>
      <c r="AF145" s="22"/>
    </row>
    <row r="146" spans="1:31" ht="12.75">
      <c r="A146" s="37"/>
      <c r="B146" s="114"/>
      <c r="C146" s="114"/>
      <c r="D146" s="114"/>
      <c r="E146" s="114"/>
      <c r="F146" s="115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7"/>
      <c r="AC146" s="52"/>
      <c r="AE146" s="69"/>
    </row>
    <row r="147" spans="1:29" ht="12.75">
      <c r="A147" s="37"/>
      <c r="B147" s="114"/>
      <c r="C147" s="114"/>
      <c r="D147" s="114"/>
      <c r="E147" s="114"/>
      <c r="F147" s="115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7"/>
      <c r="AC147" s="52"/>
    </row>
    <row r="148" spans="1:29" ht="12.75">
      <c r="A148" s="37"/>
      <c r="B148" s="114"/>
      <c r="C148" s="114"/>
      <c r="D148" s="114"/>
      <c r="E148" s="114"/>
      <c r="F148" s="115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7"/>
      <c r="AC148" s="52"/>
    </row>
    <row r="149" spans="1:29" ht="12.75">
      <c r="A149" s="37"/>
      <c r="B149" s="114"/>
      <c r="C149" s="114"/>
      <c r="D149" s="114"/>
      <c r="E149" s="114"/>
      <c r="F149" s="115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7"/>
      <c r="AC149" s="52"/>
    </row>
    <row r="150" spans="1:29" ht="12.75">
      <c r="A150" s="37"/>
      <c r="B150" s="114"/>
      <c r="C150" s="114"/>
      <c r="D150" s="114"/>
      <c r="E150" s="114"/>
      <c r="F150" s="115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7"/>
      <c r="AC150" s="52"/>
    </row>
    <row r="151" spans="1:29" ht="12.75">
      <c r="A151" s="37"/>
      <c r="B151" s="30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58"/>
      <c r="AC151" s="52"/>
    </row>
    <row r="152" spans="1:29" ht="12.75">
      <c r="A152" s="37"/>
      <c r="B152" s="179" t="s">
        <v>25</v>
      </c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  <c r="S152" s="179"/>
      <c r="T152" s="179"/>
      <c r="U152" s="179"/>
      <c r="V152" s="179"/>
      <c r="W152" s="179"/>
      <c r="X152" s="179"/>
      <c r="Y152" s="179"/>
      <c r="Z152" s="179"/>
      <c r="AA152" s="179"/>
      <c r="AB152" s="179"/>
      <c r="AC152" s="52"/>
    </row>
    <row r="153" spans="1:46" s="24" customFormat="1" ht="12.75">
      <c r="A153" s="50"/>
      <c r="B153" s="62"/>
      <c r="C153" s="25"/>
      <c r="D153" s="25"/>
      <c r="E153" s="25"/>
      <c r="F153" s="25"/>
      <c r="G153" s="25"/>
      <c r="H153" s="25"/>
      <c r="I153" s="25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4"/>
      <c r="AC153" s="55"/>
      <c r="AD153" s="11"/>
      <c r="AE153" s="33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</row>
    <row r="154" spans="1:29" ht="66.75" customHeight="1">
      <c r="A154" s="37"/>
      <c r="B154" s="171" t="s">
        <v>75</v>
      </c>
      <c r="C154" s="172"/>
      <c r="D154" s="172"/>
      <c r="E154" s="172"/>
      <c r="F154" s="172"/>
      <c r="G154" s="172"/>
      <c r="H154" s="172"/>
      <c r="I154" s="172"/>
      <c r="J154" s="172"/>
      <c r="K154" s="172"/>
      <c r="L154" s="172"/>
      <c r="M154" s="172"/>
      <c r="N154" s="172"/>
      <c r="O154" s="172"/>
      <c r="P154" s="172"/>
      <c r="Q154" s="172"/>
      <c r="R154" s="172"/>
      <c r="S154" s="172"/>
      <c r="T154" s="172"/>
      <c r="U154" s="172"/>
      <c r="V154" s="172"/>
      <c r="W154" s="172"/>
      <c r="X154" s="172"/>
      <c r="Y154" s="172"/>
      <c r="Z154" s="172"/>
      <c r="AA154" s="172"/>
      <c r="AB154" s="173"/>
      <c r="AC154" s="52"/>
    </row>
    <row r="155" spans="1:46" s="24" customFormat="1" ht="12.75">
      <c r="A155" s="50"/>
      <c r="B155" s="62"/>
      <c r="C155" s="25"/>
      <c r="D155" s="25"/>
      <c r="E155" s="25"/>
      <c r="F155" s="25"/>
      <c r="G155" s="25"/>
      <c r="H155" s="25"/>
      <c r="I155" s="25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4"/>
      <c r="AC155" s="55"/>
      <c r="AD155" s="11"/>
      <c r="AE155" s="33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</row>
    <row r="156" spans="1:46" s="24" customFormat="1" ht="12.75">
      <c r="A156" s="50"/>
      <c r="B156" s="62"/>
      <c r="C156" s="87"/>
      <c r="D156" s="88"/>
      <c r="E156" s="88"/>
      <c r="F156" s="88"/>
      <c r="G156" s="88"/>
      <c r="H156" s="88"/>
      <c r="I156" s="88"/>
      <c r="J156" s="89"/>
      <c r="K156" s="89"/>
      <c r="L156" s="89"/>
      <c r="M156" s="89"/>
      <c r="N156" s="89"/>
      <c r="O156" s="89"/>
      <c r="P156" s="89"/>
      <c r="Q156" s="90" t="s">
        <v>76</v>
      </c>
      <c r="R156" s="82"/>
      <c r="S156" s="83"/>
      <c r="T156" s="83"/>
      <c r="U156" s="83"/>
      <c r="V156" s="84"/>
      <c r="W156" s="85"/>
      <c r="X156" s="85"/>
      <c r="Y156" s="85"/>
      <c r="Z156" s="85"/>
      <c r="AA156" s="85"/>
      <c r="AB156" s="85"/>
      <c r="AC156" s="55"/>
      <c r="AD156" s="85"/>
      <c r="AE156" s="84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</row>
    <row r="157" spans="1:46" s="24" customFormat="1" ht="12.75">
      <c r="A157" s="50"/>
      <c r="B157" s="60"/>
      <c r="C157" s="176" t="s">
        <v>77</v>
      </c>
      <c r="D157" s="177"/>
      <c r="E157" s="177"/>
      <c r="F157" s="177"/>
      <c r="G157" s="177"/>
      <c r="H157" s="177"/>
      <c r="I157" s="177"/>
      <c r="J157" s="177"/>
      <c r="K157" s="177"/>
      <c r="L157" s="177"/>
      <c r="M157" s="177"/>
      <c r="N157" s="177"/>
      <c r="O157" s="177"/>
      <c r="P157" s="177"/>
      <c r="Q157" s="178"/>
      <c r="R157" s="174"/>
      <c r="S157" s="174"/>
      <c r="T157" s="174"/>
      <c r="U157" s="174"/>
      <c r="V157" s="174"/>
      <c r="W157" s="63"/>
      <c r="X157" s="63"/>
      <c r="Y157" s="63"/>
      <c r="Z157" s="63"/>
      <c r="AA157" s="63"/>
      <c r="AB157" s="64"/>
      <c r="AC157" s="55"/>
      <c r="AD157" s="11"/>
      <c r="AE157" s="33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</row>
    <row r="158" spans="1:46" s="24" customFormat="1" ht="12.75">
      <c r="A158" s="50"/>
      <c r="B158" s="60"/>
      <c r="C158" s="91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1" t="s">
        <v>69</v>
      </c>
      <c r="R158" s="82"/>
      <c r="S158" s="83"/>
      <c r="T158" s="83"/>
      <c r="U158" s="83"/>
      <c r="V158" s="84"/>
      <c r="W158" s="85"/>
      <c r="X158" s="85"/>
      <c r="Y158" s="85"/>
      <c r="Z158" s="85"/>
      <c r="AA158" s="85"/>
      <c r="AB158" s="85"/>
      <c r="AC158" s="55"/>
      <c r="AD158" s="85"/>
      <c r="AE158" s="85"/>
      <c r="AF158" s="12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</row>
    <row r="159" spans="1:46" s="24" customFormat="1" ht="12.75">
      <c r="A159" s="50"/>
      <c r="B159" s="60"/>
      <c r="C159" s="176" t="s">
        <v>4</v>
      </c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7"/>
      <c r="P159" s="177"/>
      <c r="Q159" s="178"/>
      <c r="R159" s="175"/>
      <c r="S159" s="175"/>
      <c r="T159" s="175"/>
      <c r="U159" s="175"/>
      <c r="V159" s="175"/>
      <c r="W159" s="63"/>
      <c r="X159" s="63"/>
      <c r="Y159" s="63"/>
      <c r="Z159" s="63"/>
      <c r="AA159" s="63"/>
      <c r="AB159" s="64"/>
      <c r="AC159" s="55"/>
      <c r="AD159" s="11"/>
      <c r="AE159" s="33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</row>
    <row r="160" spans="1:46" s="24" customFormat="1" ht="12.75">
      <c r="A160" s="50"/>
      <c r="B160" s="62"/>
      <c r="C160" s="25"/>
      <c r="D160" s="25"/>
      <c r="E160" s="25"/>
      <c r="F160" s="25"/>
      <c r="G160" s="25"/>
      <c r="H160" s="25"/>
      <c r="I160" s="25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4"/>
      <c r="AC160" s="55"/>
      <c r="AD160" s="11"/>
      <c r="AE160" s="33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</row>
    <row r="161" spans="1:46" s="24" customFormat="1" ht="69.75" customHeight="1">
      <c r="A161" s="50"/>
      <c r="B161" s="62"/>
      <c r="C161" s="25"/>
      <c r="D161" s="25"/>
      <c r="E161" s="25"/>
      <c r="F161" s="25"/>
      <c r="G161" s="25"/>
      <c r="H161" s="25"/>
      <c r="I161" s="25"/>
      <c r="J161" s="266" t="s">
        <v>64</v>
      </c>
      <c r="K161" s="266"/>
      <c r="L161" s="266"/>
      <c r="M161" s="265" t="s">
        <v>5</v>
      </c>
      <c r="N161" s="265"/>
      <c r="O161" s="265"/>
      <c r="P161" s="261" t="s">
        <v>6</v>
      </c>
      <c r="Q161" s="262"/>
      <c r="R161" s="263"/>
      <c r="S161" s="28"/>
      <c r="T161" s="63"/>
      <c r="U161" s="63"/>
      <c r="V161" s="63"/>
      <c r="W161" s="63"/>
      <c r="X161" s="63"/>
      <c r="Y161" s="63"/>
      <c r="Z161" s="63"/>
      <c r="AA161" s="63"/>
      <c r="AB161" s="64"/>
      <c r="AC161" s="55"/>
      <c r="AD161" s="11"/>
      <c r="AE161" s="33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</row>
    <row r="162" spans="1:46" s="24" customFormat="1" ht="12.75">
      <c r="A162" s="50"/>
      <c r="B162" s="186" t="s">
        <v>65</v>
      </c>
      <c r="C162" s="187"/>
      <c r="D162" s="187"/>
      <c r="E162" s="187"/>
      <c r="F162" s="187"/>
      <c r="G162" s="187"/>
      <c r="H162" s="187"/>
      <c r="I162" s="188"/>
      <c r="J162" s="256"/>
      <c r="K162" s="257"/>
      <c r="L162" s="258"/>
      <c r="M162" s="256"/>
      <c r="N162" s="257"/>
      <c r="O162" s="258"/>
      <c r="P162" s="259"/>
      <c r="Q162" s="260"/>
      <c r="R162" s="264"/>
      <c r="S162" s="28"/>
      <c r="T162" s="63"/>
      <c r="U162" s="63"/>
      <c r="V162" s="63"/>
      <c r="W162" s="63"/>
      <c r="X162" s="63"/>
      <c r="Y162" s="63"/>
      <c r="Z162" s="63"/>
      <c r="AA162" s="63"/>
      <c r="AB162" s="64"/>
      <c r="AC162" s="55"/>
      <c r="AD162" s="11"/>
      <c r="AE162" s="33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</row>
    <row r="163" spans="1:46" s="24" customFormat="1" ht="12.75" customHeight="1">
      <c r="A163" s="50"/>
      <c r="B163" s="186" t="s">
        <v>66</v>
      </c>
      <c r="C163" s="187"/>
      <c r="D163" s="187"/>
      <c r="E163" s="187"/>
      <c r="F163" s="187"/>
      <c r="G163" s="187"/>
      <c r="H163" s="187"/>
      <c r="I163" s="188"/>
      <c r="J163" s="256"/>
      <c r="K163" s="257"/>
      <c r="L163" s="258"/>
      <c r="M163" s="256"/>
      <c r="N163" s="257"/>
      <c r="O163" s="258"/>
      <c r="P163" s="259"/>
      <c r="Q163" s="260"/>
      <c r="R163" s="264"/>
      <c r="S163" s="28"/>
      <c r="T163" s="63"/>
      <c r="U163" s="63"/>
      <c r="V163" s="63"/>
      <c r="W163" s="63"/>
      <c r="X163" s="63"/>
      <c r="Y163" s="63"/>
      <c r="Z163" s="63"/>
      <c r="AA163" s="63"/>
      <c r="AB163" s="64"/>
      <c r="AC163" s="55"/>
      <c r="AD163" s="11"/>
      <c r="AE163" s="33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</row>
    <row r="164" spans="1:46" s="24" customFormat="1" ht="12.75">
      <c r="A164" s="50"/>
      <c r="B164" s="75"/>
      <c r="C164" s="76"/>
      <c r="D164" s="76"/>
      <c r="E164" s="76"/>
      <c r="F164" s="25"/>
      <c r="G164" s="25"/>
      <c r="H164" s="77"/>
      <c r="I164" s="77"/>
      <c r="J164" s="77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4"/>
      <c r="AC164" s="55"/>
      <c r="AD164" s="11"/>
      <c r="AE164" s="33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</row>
    <row r="165" spans="1:46" s="24" customFormat="1" ht="69.75" customHeight="1">
      <c r="A165" s="50"/>
      <c r="B165" s="62"/>
      <c r="C165" s="25"/>
      <c r="D165" s="25"/>
      <c r="E165" s="25"/>
      <c r="F165" s="25"/>
      <c r="G165" s="25"/>
      <c r="H165" s="25"/>
      <c r="I165" s="25"/>
      <c r="J165" s="189" t="s">
        <v>7</v>
      </c>
      <c r="K165" s="189"/>
      <c r="L165" s="189"/>
      <c r="M165" s="190" t="s">
        <v>3</v>
      </c>
      <c r="N165" s="190"/>
      <c r="O165" s="191"/>
      <c r="P165" s="78"/>
      <c r="Q165" s="272" t="s">
        <v>8</v>
      </c>
      <c r="R165" s="273"/>
      <c r="S165" s="273"/>
      <c r="T165" s="190" t="s">
        <v>9</v>
      </c>
      <c r="U165" s="190"/>
      <c r="V165" s="190"/>
      <c r="W165" s="63"/>
      <c r="X165" s="63"/>
      <c r="Y165" s="63"/>
      <c r="Z165" s="63"/>
      <c r="AA165" s="63"/>
      <c r="AB165" s="64"/>
      <c r="AC165" s="55"/>
      <c r="AD165" s="11"/>
      <c r="AE165" s="33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</row>
    <row r="166" spans="1:46" s="24" customFormat="1" ht="12.75">
      <c r="A166" s="50"/>
      <c r="B166" s="186" t="s">
        <v>65</v>
      </c>
      <c r="C166" s="187"/>
      <c r="D166" s="187"/>
      <c r="E166" s="187"/>
      <c r="F166" s="187"/>
      <c r="G166" s="187"/>
      <c r="H166" s="187"/>
      <c r="I166" s="188"/>
      <c r="J166" s="256"/>
      <c r="K166" s="257"/>
      <c r="L166" s="258"/>
      <c r="M166" s="259"/>
      <c r="N166" s="260"/>
      <c r="O166" s="260"/>
      <c r="P166" s="79"/>
      <c r="Q166" s="257"/>
      <c r="R166" s="257"/>
      <c r="S166" s="258"/>
      <c r="T166" s="256"/>
      <c r="U166" s="257"/>
      <c r="V166" s="258"/>
      <c r="W166" s="63"/>
      <c r="X166" s="63"/>
      <c r="Y166" s="63"/>
      <c r="Z166" s="63"/>
      <c r="AA166" s="63"/>
      <c r="AB166" s="64"/>
      <c r="AC166" s="55"/>
      <c r="AD166" s="11"/>
      <c r="AE166" s="33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</row>
    <row r="167" spans="1:46" s="24" customFormat="1" ht="12.75" customHeight="1">
      <c r="A167" s="50"/>
      <c r="B167" s="186" t="s">
        <v>66</v>
      </c>
      <c r="C167" s="187"/>
      <c r="D167" s="187"/>
      <c r="E167" s="187"/>
      <c r="F167" s="187"/>
      <c r="G167" s="187"/>
      <c r="H167" s="187"/>
      <c r="I167" s="188"/>
      <c r="J167" s="256"/>
      <c r="K167" s="257"/>
      <c r="L167" s="258"/>
      <c r="M167" s="259"/>
      <c r="N167" s="260"/>
      <c r="O167" s="260"/>
      <c r="P167" s="80"/>
      <c r="Q167" s="257"/>
      <c r="R167" s="257"/>
      <c r="S167" s="258"/>
      <c r="T167" s="256"/>
      <c r="U167" s="257"/>
      <c r="V167" s="258"/>
      <c r="W167" s="63"/>
      <c r="X167" s="63"/>
      <c r="Y167" s="63"/>
      <c r="Z167" s="63"/>
      <c r="AA167" s="63"/>
      <c r="AB167" s="64"/>
      <c r="AC167" s="55"/>
      <c r="AD167" s="11"/>
      <c r="AE167" s="33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</row>
    <row r="168" spans="1:46" s="24" customFormat="1" ht="12.75">
      <c r="A168" s="50"/>
      <c r="B168" s="62"/>
      <c r="C168" s="25"/>
      <c r="D168" s="25"/>
      <c r="E168" s="25"/>
      <c r="F168" s="25"/>
      <c r="G168" s="25"/>
      <c r="H168" s="77"/>
      <c r="I168" s="77"/>
      <c r="J168" s="77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4"/>
      <c r="AC168" s="55"/>
      <c r="AD168" s="11"/>
      <c r="AE168" s="33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</row>
    <row r="169" spans="1:46" s="24" customFormat="1" ht="57.75" customHeight="1">
      <c r="A169" s="50"/>
      <c r="B169" s="62"/>
      <c r="C169" s="25"/>
      <c r="D169" s="25"/>
      <c r="E169" s="25"/>
      <c r="F169" s="25"/>
      <c r="G169" s="25"/>
      <c r="H169" s="25"/>
      <c r="I169" s="25"/>
      <c r="J169" s="268" t="s">
        <v>0</v>
      </c>
      <c r="K169" s="268"/>
      <c r="L169" s="268"/>
      <c r="M169" s="110" t="s">
        <v>68</v>
      </c>
      <c r="N169" s="110"/>
      <c r="O169" s="111"/>
      <c r="P169" s="78"/>
      <c r="Q169" s="267" t="s">
        <v>1</v>
      </c>
      <c r="R169" s="268"/>
      <c r="S169" s="268"/>
      <c r="T169" s="110" t="s">
        <v>2</v>
      </c>
      <c r="U169" s="110"/>
      <c r="V169" s="110"/>
      <c r="W169" s="63"/>
      <c r="X169" s="63"/>
      <c r="Y169" s="63"/>
      <c r="Z169" s="63"/>
      <c r="AA169" s="63"/>
      <c r="AB169" s="64"/>
      <c r="AC169" s="55"/>
      <c r="AD169" s="11"/>
      <c r="AE169" s="33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</row>
    <row r="170" spans="1:46" s="24" customFormat="1" ht="12.75">
      <c r="A170" s="50"/>
      <c r="B170" s="186" t="s">
        <v>65</v>
      </c>
      <c r="C170" s="187"/>
      <c r="D170" s="187"/>
      <c r="E170" s="187"/>
      <c r="F170" s="187"/>
      <c r="G170" s="187"/>
      <c r="H170" s="187"/>
      <c r="I170" s="188"/>
      <c r="J170" s="256"/>
      <c r="K170" s="257"/>
      <c r="L170" s="258"/>
      <c r="M170" s="259"/>
      <c r="N170" s="260"/>
      <c r="O170" s="260"/>
      <c r="P170" s="79"/>
      <c r="Q170" s="257"/>
      <c r="R170" s="257"/>
      <c r="S170" s="258"/>
      <c r="T170" s="259"/>
      <c r="U170" s="260"/>
      <c r="V170" s="264"/>
      <c r="W170" s="63"/>
      <c r="X170" s="63"/>
      <c r="Y170" s="63"/>
      <c r="Z170" s="63"/>
      <c r="AA170" s="63"/>
      <c r="AB170" s="64"/>
      <c r="AC170" s="55"/>
      <c r="AD170" s="11"/>
      <c r="AE170" s="33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</row>
    <row r="171" spans="1:46" s="24" customFormat="1" ht="12.75" customHeight="1">
      <c r="A171" s="50"/>
      <c r="B171" s="186" t="s">
        <v>66</v>
      </c>
      <c r="C171" s="187"/>
      <c r="D171" s="187"/>
      <c r="E171" s="187"/>
      <c r="F171" s="187"/>
      <c r="G171" s="187"/>
      <c r="H171" s="187"/>
      <c r="I171" s="188"/>
      <c r="J171" s="256"/>
      <c r="K171" s="257"/>
      <c r="L171" s="258"/>
      <c r="M171" s="259"/>
      <c r="N171" s="260"/>
      <c r="O171" s="260"/>
      <c r="P171" s="80"/>
      <c r="Q171" s="257"/>
      <c r="R171" s="257"/>
      <c r="S171" s="258"/>
      <c r="T171" s="259"/>
      <c r="U171" s="260"/>
      <c r="V171" s="264"/>
      <c r="W171" s="63"/>
      <c r="X171" s="63"/>
      <c r="Y171" s="63"/>
      <c r="Z171" s="63"/>
      <c r="AA171" s="63"/>
      <c r="AB171" s="64"/>
      <c r="AC171" s="55"/>
      <c r="AD171" s="11"/>
      <c r="AE171" s="33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</row>
    <row r="172" spans="1:46" s="24" customFormat="1" ht="12.75">
      <c r="A172" s="50"/>
      <c r="B172" s="62"/>
      <c r="C172" s="25"/>
      <c r="D172" s="25"/>
      <c r="E172" s="25"/>
      <c r="F172" s="25"/>
      <c r="G172" s="25"/>
      <c r="H172" s="25"/>
      <c r="I172" s="25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4"/>
      <c r="AC172" s="55"/>
      <c r="AD172" s="11"/>
      <c r="AE172" s="33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</row>
    <row r="173" spans="1:29" ht="12.75">
      <c r="A173" s="37"/>
      <c r="B173" s="219" t="s">
        <v>95</v>
      </c>
      <c r="C173" s="220"/>
      <c r="D173" s="220"/>
      <c r="E173" s="220"/>
      <c r="F173" s="220"/>
      <c r="G173" s="220"/>
      <c r="H173" s="220"/>
      <c r="I173" s="220"/>
      <c r="J173" s="220"/>
      <c r="K173" s="220"/>
      <c r="L173" s="220"/>
      <c r="M173" s="220"/>
      <c r="N173" s="220"/>
      <c r="O173" s="220"/>
      <c r="P173" s="220"/>
      <c r="Q173" s="220"/>
      <c r="R173" s="220"/>
      <c r="S173" s="220"/>
      <c r="T173" s="220"/>
      <c r="U173" s="220"/>
      <c r="V173" s="220"/>
      <c r="W173" s="220"/>
      <c r="X173" s="220"/>
      <c r="Y173" s="220"/>
      <c r="Z173" s="220"/>
      <c r="AA173" s="220"/>
      <c r="AB173" s="221"/>
      <c r="AC173" s="52"/>
    </row>
    <row r="174" spans="1:29" ht="12.75">
      <c r="A174" s="37"/>
      <c r="B174" s="274" t="s">
        <v>28</v>
      </c>
      <c r="C174" s="275"/>
      <c r="D174" s="275"/>
      <c r="E174" s="275"/>
      <c r="F174" s="275"/>
      <c r="G174" s="275"/>
      <c r="H174" s="275"/>
      <c r="I174" s="275"/>
      <c r="J174" s="275"/>
      <c r="K174" s="275"/>
      <c r="L174" s="275"/>
      <c r="M174" s="275"/>
      <c r="N174" s="275"/>
      <c r="O174" s="275"/>
      <c r="P174" s="275"/>
      <c r="Q174" s="275"/>
      <c r="R174" s="275"/>
      <c r="S174" s="275"/>
      <c r="T174" s="275"/>
      <c r="U174" s="275"/>
      <c r="V174" s="275"/>
      <c r="W174" s="275"/>
      <c r="X174" s="275"/>
      <c r="Y174" s="275"/>
      <c r="Z174" s="275"/>
      <c r="AA174" s="275"/>
      <c r="AB174" s="276"/>
      <c r="AC174" s="52"/>
    </row>
    <row r="175" spans="1:29" ht="12" customHeight="1">
      <c r="A175" s="37"/>
      <c r="B175" s="277"/>
      <c r="C175" s="278"/>
      <c r="D175" s="278"/>
      <c r="E175" s="278"/>
      <c r="F175" s="278"/>
      <c r="G175" s="278"/>
      <c r="H175" s="278"/>
      <c r="I175" s="278"/>
      <c r="J175" s="278"/>
      <c r="K175" s="278"/>
      <c r="L175" s="278"/>
      <c r="M175" s="278"/>
      <c r="N175" s="278"/>
      <c r="O175" s="278"/>
      <c r="P175" s="278"/>
      <c r="Q175" s="278"/>
      <c r="R175" s="278"/>
      <c r="S175" s="278"/>
      <c r="T175" s="278"/>
      <c r="U175" s="278"/>
      <c r="V175" s="278"/>
      <c r="W175" s="278"/>
      <c r="X175" s="278"/>
      <c r="Y175" s="278"/>
      <c r="Z175" s="278"/>
      <c r="AA175" s="278"/>
      <c r="AB175" s="279"/>
      <c r="AC175" s="52"/>
    </row>
    <row r="176" spans="1:29" ht="12.75">
      <c r="A176" s="37"/>
      <c r="B176" s="280"/>
      <c r="C176" s="281"/>
      <c r="D176" s="281"/>
      <c r="E176" s="281"/>
      <c r="F176" s="281"/>
      <c r="G176" s="281"/>
      <c r="H176" s="281"/>
      <c r="I176" s="281"/>
      <c r="J176" s="281"/>
      <c r="K176" s="281"/>
      <c r="L176" s="281"/>
      <c r="M176" s="281"/>
      <c r="N176" s="281"/>
      <c r="O176" s="281"/>
      <c r="P176" s="281"/>
      <c r="Q176" s="281"/>
      <c r="R176" s="281"/>
      <c r="S176" s="281"/>
      <c r="T176" s="281"/>
      <c r="U176" s="281"/>
      <c r="V176" s="281"/>
      <c r="W176" s="281"/>
      <c r="X176" s="281"/>
      <c r="Y176" s="281"/>
      <c r="Z176" s="281"/>
      <c r="AA176" s="281"/>
      <c r="AB176" s="282"/>
      <c r="AC176" s="52"/>
    </row>
    <row r="177" spans="1:29" ht="12.75">
      <c r="A177" s="37"/>
      <c r="B177" s="219" t="s">
        <v>10</v>
      </c>
      <c r="C177" s="220"/>
      <c r="D177" s="220"/>
      <c r="E177" s="220"/>
      <c r="F177" s="220"/>
      <c r="G177" s="220"/>
      <c r="H177" s="220"/>
      <c r="I177" s="220"/>
      <c r="J177" s="220"/>
      <c r="K177" s="220"/>
      <c r="L177" s="220"/>
      <c r="M177" s="220"/>
      <c r="N177" s="220"/>
      <c r="O177" s="220"/>
      <c r="P177" s="220"/>
      <c r="Q177" s="220"/>
      <c r="R177" s="220"/>
      <c r="S177" s="220"/>
      <c r="T177" s="220"/>
      <c r="U177" s="220"/>
      <c r="V177" s="220"/>
      <c r="W177" s="220"/>
      <c r="X177" s="220"/>
      <c r="Y177" s="220"/>
      <c r="Z177" s="220"/>
      <c r="AA177" s="220"/>
      <c r="AB177" s="221"/>
      <c r="AC177" s="52"/>
    </row>
    <row r="178" spans="1:29" ht="12.75">
      <c r="A178" s="37"/>
      <c r="B178" s="30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58"/>
      <c r="AC178" s="52"/>
    </row>
    <row r="179" spans="1:29" ht="12.75">
      <c r="A179" s="37"/>
      <c r="B179" s="30" t="s">
        <v>12</v>
      </c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58"/>
      <c r="AC179" s="52"/>
    </row>
    <row r="180" spans="1:29" ht="12.75">
      <c r="A180" s="37"/>
      <c r="B180" s="46"/>
      <c r="C180" s="12"/>
      <c r="D180" s="12"/>
      <c r="E180" s="12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58"/>
      <c r="AC180" s="52"/>
    </row>
    <row r="181" spans="1:29" ht="12.75">
      <c r="A181" s="37"/>
      <c r="B181" s="27" t="s">
        <v>58</v>
      </c>
      <c r="C181" s="18"/>
      <c r="D181" s="18"/>
      <c r="E181" s="18"/>
      <c r="F181" s="19"/>
      <c r="G181" s="27" t="s">
        <v>13</v>
      </c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9"/>
      <c r="T181" s="27" t="s">
        <v>14</v>
      </c>
      <c r="U181" s="18"/>
      <c r="V181" s="18"/>
      <c r="W181" s="18"/>
      <c r="X181" s="18"/>
      <c r="Y181" s="18"/>
      <c r="Z181" s="18"/>
      <c r="AA181" s="18"/>
      <c r="AB181" s="19"/>
      <c r="AC181" s="52"/>
    </row>
    <row r="182" spans="1:29" ht="30" customHeight="1">
      <c r="A182" s="37"/>
      <c r="B182" s="183"/>
      <c r="C182" s="184"/>
      <c r="D182" s="184"/>
      <c r="E182" s="184"/>
      <c r="F182" s="185"/>
      <c r="G182" s="180"/>
      <c r="H182" s="181"/>
      <c r="I182" s="181"/>
      <c r="J182" s="181"/>
      <c r="K182" s="181"/>
      <c r="L182" s="181"/>
      <c r="M182" s="181"/>
      <c r="N182" s="181"/>
      <c r="O182" s="181"/>
      <c r="P182" s="181"/>
      <c r="Q182" s="181"/>
      <c r="R182" s="181"/>
      <c r="S182" s="182"/>
      <c r="T182" s="180"/>
      <c r="U182" s="181"/>
      <c r="V182" s="181"/>
      <c r="W182" s="181"/>
      <c r="X182" s="181"/>
      <c r="Y182" s="181"/>
      <c r="Z182" s="181"/>
      <c r="AA182" s="181"/>
      <c r="AB182" s="182"/>
      <c r="AC182" s="52"/>
    </row>
    <row r="183" spans="1:29" ht="12.75">
      <c r="A183" s="37"/>
      <c r="B183" s="30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58"/>
      <c r="AC183" s="52"/>
    </row>
    <row r="184" spans="1:29" ht="12.75" customHeight="1">
      <c r="A184" s="37"/>
      <c r="B184" s="235" t="s">
        <v>12</v>
      </c>
      <c r="C184" s="205"/>
      <c r="D184" s="205"/>
      <c r="E184" s="205"/>
      <c r="F184" s="205"/>
      <c r="G184" s="205"/>
      <c r="H184" s="205"/>
      <c r="I184" s="205"/>
      <c r="J184" s="205"/>
      <c r="K184" s="205"/>
      <c r="L184" s="205"/>
      <c r="M184" s="205"/>
      <c r="N184" s="205"/>
      <c r="O184" s="205"/>
      <c r="P184" s="205"/>
      <c r="Q184" s="205"/>
      <c r="R184" s="205"/>
      <c r="S184" s="205"/>
      <c r="T184" s="205"/>
      <c r="U184" s="205"/>
      <c r="V184" s="205"/>
      <c r="W184" s="205"/>
      <c r="X184" s="205"/>
      <c r="Y184" s="205"/>
      <c r="Z184" s="205"/>
      <c r="AA184" s="205"/>
      <c r="AB184" s="206"/>
      <c r="AC184" s="52"/>
    </row>
    <row r="185" spans="1:29" ht="12.75">
      <c r="A185" s="37"/>
      <c r="B185" s="235"/>
      <c r="C185" s="205"/>
      <c r="D185" s="205"/>
      <c r="E185" s="205"/>
      <c r="F185" s="205"/>
      <c r="G185" s="205"/>
      <c r="H185" s="205"/>
      <c r="I185" s="205"/>
      <c r="J185" s="205"/>
      <c r="K185" s="205"/>
      <c r="L185" s="205"/>
      <c r="M185" s="205"/>
      <c r="N185" s="205"/>
      <c r="O185" s="205"/>
      <c r="P185" s="205"/>
      <c r="Q185" s="205"/>
      <c r="R185" s="205"/>
      <c r="S185" s="205"/>
      <c r="T185" s="205"/>
      <c r="U185" s="205"/>
      <c r="V185" s="205"/>
      <c r="W185" s="205"/>
      <c r="X185" s="205"/>
      <c r="Y185" s="205"/>
      <c r="Z185" s="205"/>
      <c r="AA185" s="205"/>
      <c r="AB185" s="206"/>
      <c r="AC185" s="52"/>
    </row>
    <row r="186" spans="1:29" ht="12.75">
      <c r="A186" s="37"/>
      <c r="B186" s="46"/>
      <c r="C186" s="12"/>
      <c r="D186" s="12"/>
      <c r="E186" s="12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58"/>
      <c r="AC186" s="52"/>
    </row>
    <row r="187" spans="1:29" ht="12.75">
      <c r="A187" s="37"/>
      <c r="B187" s="27" t="s">
        <v>58</v>
      </c>
      <c r="C187" s="18"/>
      <c r="D187" s="18"/>
      <c r="E187" s="18"/>
      <c r="F187" s="19"/>
      <c r="G187" s="27" t="s">
        <v>15</v>
      </c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9"/>
      <c r="T187" s="27" t="s">
        <v>14</v>
      </c>
      <c r="U187" s="18"/>
      <c r="V187" s="18"/>
      <c r="W187" s="18"/>
      <c r="X187" s="18"/>
      <c r="Y187" s="18"/>
      <c r="Z187" s="18"/>
      <c r="AA187" s="18"/>
      <c r="AB187" s="19"/>
      <c r="AC187" s="52"/>
    </row>
    <row r="188" spans="1:29" ht="30" customHeight="1">
      <c r="A188" s="37"/>
      <c r="B188" s="183"/>
      <c r="C188" s="184"/>
      <c r="D188" s="184"/>
      <c r="E188" s="184"/>
      <c r="F188" s="185"/>
      <c r="G188" s="180"/>
      <c r="H188" s="181"/>
      <c r="I188" s="181"/>
      <c r="J188" s="181"/>
      <c r="K188" s="181"/>
      <c r="L188" s="181"/>
      <c r="M188" s="181"/>
      <c r="N188" s="181"/>
      <c r="O188" s="181"/>
      <c r="P188" s="181"/>
      <c r="Q188" s="181"/>
      <c r="R188" s="181"/>
      <c r="S188" s="182"/>
      <c r="T188" s="180"/>
      <c r="U188" s="181"/>
      <c r="V188" s="181"/>
      <c r="W188" s="181"/>
      <c r="X188" s="181"/>
      <c r="Y188" s="181"/>
      <c r="Z188" s="181"/>
      <c r="AA188" s="181"/>
      <c r="AB188" s="182"/>
      <c r="AC188" s="52"/>
    </row>
    <row r="189" spans="1:29" ht="39.75" customHeight="1">
      <c r="A189" s="37"/>
      <c r="B189" s="30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58"/>
      <c r="AC189" s="52"/>
    </row>
    <row r="190" spans="1:29" ht="12.75">
      <c r="A190" s="37"/>
      <c r="B190" s="219" t="s">
        <v>16</v>
      </c>
      <c r="C190" s="220"/>
      <c r="D190" s="220"/>
      <c r="E190" s="220"/>
      <c r="F190" s="220"/>
      <c r="G190" s="220"/>
      <c r="H190" s="220"/>
      <c r="I190" s="220"/>
      <c r="J190" s="220"/>
      <c r="K190" s="220"/>
      <c r="L190" s="220"/>
      <c r="M190" s="220"/>
      <c r="N190" s="220"/>
      <c r="O190" s="220"/>
      <c r="P190" s="220"/>
      <c r="Q190" s="220"/>
      <c r="R190" s="220"/>
      <c r="S190" s="220"/>
      <c r="T190" s="220"/>
      <c r="U190" s="220"/>
      <c r="V190" s="220"/>
      <c r="W190" s="220"/>
      <c r="X190" s="220"/>
      <c r="Y190" s="220"/>
      <c r="Z190" s="220"/>
      <c r="AA190" s="220"/>
      <c r="AB190" s="221"/>
      <c r="AC190" s="52"/>
    </row>
    <row r="191" spans="1:29" ht="12.75">
      <c r="A191" s="37"/>
      <c r="B191" s="30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58"/>
      <c r="AC191" s="52"/>
    </row>
    <row r="192" spans="1:29" ht="14.25" customHeight="1">
      <c r="A192" s="37"/>
      <c r="B192" s="161" t="s">
        <v>62</v>
      </c>
      <c r="C192" s="162"/>
      <c r="D192" s="162"/>
      <c r="E192" s="162"/>
      <c r="F192" s="162"/>
      <c r="G192" s="162"/>
      <c r="H192" s="163"/>
      <c r="I192" s="27" t="s">
        <v>85</v>
      </c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9"/>
      <c r="AC192" s="52"/>
    </row>
    <row r="193" spans="1:29" ht="14.25" customHeight="1">
      <c r="A193" s="37"/>
      <c r="B193" s="164"/>
      <c r="C193" s="165"/>
      <c r="D193" s="165"/>
      <c r="E193" s="165"/>
      <c r="F193" s="165"/>
      <c r="G193" s="165"/>
      <c r="H193" s="166"/>
      <c r="I193" s="30" t="s">
        <v>86</v>
      </c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58"/>
      <c r="AC193" s="52"/>
    </row>
    <row r="194" spans="1:29" ht="14.25" customHeight="1">
      <c r="A194" s="37"/>
      <c r="B194" s="164"/>
      <c r="C194" s="165"/>
      <c r="D194" s="165"/>
      <c r="E194" s="165"/>
      <c r="F194" s="165"/>
      <c r="G194" s="165"/>
      <c r="H194" s="166"/>
      <c r="I194" s="30" t="s">
        <v>87</v>
      </c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58"/>
      <c r="AC194" s="52"/>
    </row>
    <row r="195" spans="1:29" ht="14.25" customHeight="1">
      <c r="A195" s="37"/>
      <c r="B195" s="167"/>
      <c r="C195" s="168"/>
      <c r="D195" s="168"/>
      <c r="E195" s="168"/>
      <c r="F195" s="168"/>
      <c r="G195" s="168"/>
      <c r="H195" s="169"/>
      <c r="I195" s="97" t="s">
        <v>88</v>
      </c>
      <c r="J195" s="86"/>
      <c r="K195" s="86"/>
      <c r="L195" s="86"/>
      <c r="M195" s="86"/>
      <c r="N195" s="86"/>
      <c r="O195" s="86"/>
      <c r="P195" s="86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45"/>
      <c r="AC195" s="52"/>
    </row>
    <row r="196" spans="1:29" ht="14.25" customHeight="1">
      <c r="A196" s="37"/>
      <c r="B196" s="30"/>
      <c r="C196" s="15"/>
      <c r="D196" s="15"/>
      <c r="E196" s="15"/>
      <c r="F196" s="15"/>
      <c r="G196" s="15"/>
      <c r="H196" s="15"/>
      <c r="I196" s="16"/>
      <c r="J196" s="16"/>
      <c r="K196" s="16"/>
      <c r="L196" s="16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58"/>
      <c r="AC196" s="52"/>
    </row>
    <row r="197" spans="1:29" ht="24.75" customHeight="1">
      <c r="A197" s="37"/>
      <c r="B197" s="30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58"/>
      <c r="AC197" s="52"/>
    </row>
    <row r="198" spans="1:46" s="26" customFormat="1" ht="53.25" customHeight="1">
      <c r="A198" s="37"/>
      <c r="B198" s="232" t="s">
        <v>78</v>
      </c>
      <c r="C198" s="233"/>
      <c r="D198" s="233"/>
      <c r="E198" s="233"/>
      <c r="F198" s="233"/>
      <c r="G198" s="233"/>
      <c r="H198" s="233"/>
      <c r="I198" s="233"/>
      <c r="J198" s="233"/>
      <c r="K198" s="233"/>
      <c r="L198" s="233"/>
      <c r="M198" s="233"/>
      <c r="N198" s="233"/>
      <c r="O198" s="233"/>
      <c r="P198" s="233"/>
      <c r="Q198" s="233"/>
      <c r="R198" s="233"/>
      <c r="S198" s="233"/>
      <c r="T198" s="233"/>
      <c r="U198" s="233"/>
      <c r="V198" s="233"/>
      <c r="W198" s="233"/>
      <c r="X198" s="233"/>
      <c r="Y198" s="233"/>
      <c r="Z198" s="233"/>
      <c r="AA198" s="233"/>
      <c r="AB198" s="234"/>
      <c r="AC198" s="52"/>
      <c r="AD198" s="15"/>
      <c r="AE198" s="33"/>
      <c r="AF198" s="1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</row>
    <row r="199" spans="1:32" ht="12.75">
      <c r="A199" s="51"/>
      <c r="B199" s="31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45"/>
      <c r="AC199" s="56"/>
      <c r="AF199" s="15"/>
    </row>
    <row r="200" ht="12.75">
      <c r="AE200" s="72"/>
    </row>
    <row r="203" spans="1:46" ht="12.75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</row>
    <row r="204" spans="1:46" ht="12.75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</row>
    <row r="205" spans="1:46" ht="12.7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71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</row>
    <row r="206" spans="1:46" ht="15" customHeight="1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71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</row>
    <row r="207" spans="1:46" ht="12.75" customHeigh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71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</row>
    <row r="208" spans="1:46" ht="12.75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71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</row>
    <row r="209" spans="1:46" ht="12.75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71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</row>
    <row r="210" spans="1:46" ht="12.75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71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</row>
    <row r="211" spans="1:46" ht="21.75" customHeight="1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71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</row>
    <row r="212" spans="1:46" ht="12.75" customHeight="1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71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</row>
    <row r="213" spans="1:46" ht="12.75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71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</row>
    <row r="214" spans="1:46" ht="12.75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71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</row>
    <row r="215" spans="1:46" ht="12.7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71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</row>
    <row r="216" spans="1:46" ht="36.75" customHeight="1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71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</row>
    <row r="217" spans="31:32" ht="12.75">
      <c r="AE217" s="71"/>
      <c r="AF217" s="20"/>
    </row>
    <row r="218" ht="12.75">
      <c r="AE218" s="71"/>
    </row>
  </sheetData>
  <sheetProtection formatRows="0" selectLockedCells="1"/>
  <mergeCells count="449">
    <mergeCell ref="T171:V171"/>
    <mergeCell ref="B171:I171"/>
    <mergeCell ref="B170:I170"/>
    <mergeCell ref="J170:L170"/>
    <mergeCell ref="M170:O170"/>
    <mergeCell ref="B174:AB176"/>
    <mergeCell ref="B173:AB173"/>
    <mergeCell ref="B6:AB6"/>
    <mergeCell ref="Y11:AA11"/>
    <mergeCell ref="P22:AA22"/>
    <mergeCell ref="T169:V169"/>
    <mergeCell ref="Q170:S170"/>
    <mergeCell ref="T170:V170"/>
    <mergeCell ref="J169:L169"/>
    <mergeCell ref="Q165:S165"/>
    <mergeCell ref="Q166:S166"/>
    <mergeCell ref="Q167:S167"/>
    <mergeCell ref="Q169:S169"/>
    <mergeCell ref="J171:L171"/>
    <mergeCell ref="M171:O171"/>
    <mergeCell ref="Q171:S171"/>
    <mergeCell ref="B167:I167"/>
    <mergeCell ref="J167:L167"/>
    <mergeCell ref="M167:O167"/>
    <mergeCell ref="M162:O162"/>
    <mergeCell ref="M163:O163"/>
    <mergeCell ref="J166:L166"/>
    <mergeCell ref="M166:O166"/>
    <mergeCell ref="B166:I166"/>
    <mergeCell ref="P161:R161"/>
    <mergeCell ref="P162:R162"/>
    <mergeCell ref="P163:R163"/>
    <mergeCell ref="M161:O161"/>
    <mergeCell ref="J161:L161"/>
    <mergeCell ref="C76:J76"/>
    <mergeCell ref="C83:J83"/>
    <mergeCell ref="F47:AB47"/>
    <mergeCell ref="T166:V166"/>
    <mergeCell ref="T167:V167"/>
    <mergeCell ref="C98:J98"/>
    <mergeCell ref="C99:J99"/>
    <mergeCell ref="C100:J100"/>
    <mergeCell ref="J162:L162"/>
    <mergeCell ref="J163:L163"/>
    <mergeCell ref="V51:W51"/>
    <mergeCell ref="X51:AB51"/>
    <mergeCell ref="C24:K24"/>
    <mergeCell ref="C25:F25"/>
    <mergeCell ref="C26:F26"/>
    <mergeCell ref="K85:M85"/>
    <mergeCell ref="B53:E53"/>
    <mergeCell ref="G25:K25"/>
    <mergeCell ref="G26:K26"/>
    <mergeCell ref="B42:E42"/>
    <mergeCell ref="K88:M88"/>
    <mergeCell ref="K98:M98"/>
    <mergeCell ref="K91:M91"/>
    <mergeCell ref="K90:M90"/>
    <mergeCell ref="C96:J96"/>
    <mergeCell ref="B22:H22"/>
    <mergeCell ref="B73:AB73"/>
    <mergeCell ref="K74:M75"/>
    <mergeCell ref="N74:V74"/>
    <mergeCell ref="W74:AB74"/>
    <mergeCell ref="B198:AB198"/>
    <mergeCell ref="B190:AB190"/>
    <mergeCell ref="G188:S188"/>
    <mergeCell ref="B184:AB185"/>
    <mergeCell ref="Z96:AB96"/>
    <mergeCell ref="Q101:S101"/>
    <mergeCell ref="K99:M99"/>
    <mergeCell ref="K100:M100"/>
    <mergeCell ref="B101:M101"/>
    <mergeCell ref="T100:V100"/>
    <mergeCell ref="T80:V80"/>
    <mergeCell ref="I22:O22"/>
    <mergeCell ref="T97:V97"/>
    <mergeCell ref="B177:AB177"/>
    <mergeCell ref="T101:V101"/>
    <mergeCell ref="C104:AB104"/>
    <mergeCell ref="T96:V96"/>
    <mergeCell ref="T98:V98"/>
    <mergeCell ref="K82:M82"/>
    <mergeCell ref="N96:P96"/>
    <mergeCell ref="M11:O11"/>
    <mergeCell ref="M12:O12"/>
    <mergeCell ref="B18:AB18"/>
    <mergeCell ref="D14:L14"/>
    <mergeCell ref="Q14:X14"/>
    <mergeCell ref="B15:O15"/>
    <mergeCell ref="Q15:AB15"/>
    <mergeCell ref="M14:O14"/>
    <mergeCell ref="Q11:X12"/>
    <mergeCell ref="C81:J81"/>
    <mergeCell ref="K77:M77"/>
    <mergeCell ref="Z75:AB75"/>
    <mergeCell ref="B5:AB5"/>
    <mergeCell ref="B7:AB7"/>
    <mergeCell ref="B8:AB8"/>
    <mergeCell ref="B9:AB9"/>
    <mergeCell ref="B20:H20"/>
    <mergeCell ref="B11:L11"/>
    <mergeCell ref="N80:P80"/>
    <mergeCell ref="T85:V85"/>
    <mergeCell ref="T84:V84"/>
    <mergeCell ref="T90:V90"/>
    <mergeCell ref="T92:V92"/>
    <mergeCell ref="Y14:AA14"/>
    <mergeCell ref="I20:T20"/>
    <mergeCell ref="F31:AB31"/>
    <mergeCell ref="C82:J82"/>
    <mergeCell ref="N82:P82"/>
    <mergeCell ref="Q82:S82"/>
    <mergeCell ref="T93:V93"/>
    <mergeCell ref="T94:V94"/>
    <mergeCell ref="Z92:AB92"/>
    <mergeCell ref="T86:V86"/>
    <mergeCell ref="T89:V89"/>
    <mergeCell ref="T88:V88"/>
    <mergeCell ref="T87:V87"/>
    <mergeCell ref="W86:Y86"/>
    <mergeCell ref="W88:Y88"/>
    <mergeCell ref="Z86:AB86"/>
    <mergeCell ref="C97:J97"/>
    <mergeCell ref="N97:P97"/>
    <mergeCell ref="Q97:S97"/>
    <mergeCell ref="T91:V91"/>
    <mergeCell ref="K93:M93"/>
    <mergeCell ref="K94:M94"/>
    <mergeCell ref="K95:M95"/>
    <mergeCell ref="K96:M96"/>
    <mergeCell ref="K97:M97"/>
    <mergeCell ref="Q96:S96"/>
    <mergeCell ref="C94:J94"/>
    <mergeCell ref="N94:P94"/>
    <mergeCell ref="Q94:S94"/>
    <mergeCell ref="W94:Y94"/>
    <mergeCell ref="Z94:AB94"/>
    <mergeCell ref="C95:J95"/>
    <mergeCell ref="C121:AB121"/>
    <mergeCell ref="C122:AB122"/>
    <mergeCell ref="C110:AB110"/>
    <mergeCell ref="C111:AB111"/>
    <mergeCell ref="C112:AB112"/>
    <mergeCell ref="C120:AB120"/>
    <mergeCell ref="C113:AB113"/>
    <mergeCell ref="C114:AB114"/>
    <mergeCell ref="C116:AB116"/>
    <mergeCell ref="C118:AB118"/>
    <mergeCell ref="W79:Y79"/>
    <mergeCell ref="W75:Y75"/>
    <mergeCell ref="T75:V75"/>
    <mergeCell ref="Z77:AB77"/>
    <mergeCell ref="W76:Y76"/>
    <mergeCell ref="Z76:AB76"/>
    <mergeCell ref="T77:V77"/>
    <mergeCell ref="T76:V76"/>
    <mergeCell ref="T78:V78"/>
    <mergeCell ref="T79:V79"/>
    <mergeCell ref="Q76:S76"/>
    <mergeCell ref="Q77:S77"/>
    <mergeCell ref="W78:Y78"/>
    <mergeCell ref="W80:Y80"/>
    <mergeCell ref="C77:J77"/>
    <mergeCell ref="C78:J78"/>
    <mergeCell ref="C79:J79"/>
    <mergeCell ref="N79:P79"/>
    <mergeCell ref="N78:P78"/>
    <mergeCell ref="C80:J80"/>
    <mergeCell ref="Q80:S80"/>
    <mergeCell ref="Q75:S75"/>
    <mergeCell ref="N81:P81"/>
    <mergeCell ref="Z80:AB80"/>
    <mergeCell ref="N76:P76"/>
    <mergeCell ref="K76:M76"/>
    <mergeCell ref="Q79:S79"/>
    <mergeCell ref="Q78:S78"/>
    <mergeCell ref="K78:M78"/>
    <mergeCell ref="K79:M79"/>
    <mergeCell ref="Z82:AB82"/>
    <mergeCell ref="W82:Y82"/>
    <mergeCell ref="Q81:S81"/>
    <mergeCell ref="W83:Y83"/>
    <mergeCell ref="Z83:AB83"/>
    <mergeCell ref="W81:Y81"/>
    <mergeCell ref="Z81:AB81"/>
    <mergeCell ref="T83:V83"/>
    <mergeCell ref="T82:V82"/>
    <mergeCell ref="T81:V81"/>
    <mergeCell ref="Z84:AB84"/>
    <mergeCell ref="C85:J85"/>
    <mergeCell ref="N85:P85"/>
    <mergeCell ref="Q85:S85"/>
    <mergeCell ref="W85:Y85"/>
    <mergeCell ref="Z85:AB85"/>
    <mergeCell ref="C84:J84"/>
    <mergeCell ref="N84:P84"/>
    <mergeCell ref="Q84:S84"/>
    <mergeCell ref="W84:Y84"/>
    <mergeCell ref="C87:J87"/>
    <mergeCell ref="N87:P87"/>
    <mergeCell ref="Q87:S87"/>
    <mergeCell ref="W87:Y87"/>
    <mergeCell ref="Z87:AB87"/>
    <mergeCell ref="C86:J86"/>
    <mergeCell ref="N86:P86"/>
    <mergeCell ref="Q86:S86"/>
    <mergeCell ref="K86:M86"/>
    <mergeCell ref="K87:M87"/>
    <mergeCell ref="Z88:AB88"/>
    <mergeCell ref="C89:J89"/>
    <mergeCell ref="N89:P89"/>
    <mergeCell ref="Q89:S89"/>
    <mergeCell ref="K89:M89"/>
    <mergeCell ref="W89:Y89"/>
    <mergeCell ref="Z89:AB89"/>
    <mergeCell ref="C88:J88"/>
    <mergeCell ref="N88:P88"/>
    <mergeCell ref="Q88:S88"/>
    <mergeCell ref="Z90:AB90"/>
    <mergeCell ref="C91:J91"/>
    <mergeCell ref="N91:P91"/>
    <mergeCell ref="Q91:S91"/>
    <mergeCell ref="W91:Y91"/>
    <mergeCell ref="Z91:AB91"/>
    <mergeCell ref="C90:J90"/>
    <mergeCell ref="N90:P90"/>
    <mergeCell ref="Q90:S90"/>
    <mergeCell ref="W90:Y90"/>
    <mergeCell ref="Z93:AB93"/>
    <mergeCell ref="C92:J92"/>
    <mergeCell ref="N92:P92"/>
    <mergeCell ref="Q92:S92"/>
    <mergeCell ref="W92:Y92"/>
    <mergeCell ref="C93:J93"/>
    <mergeCell ref="N93:P93"/>
    <mergeCell ref="Q93:S93"/>
    <mergeCell ref="W93:Y93"/>
    <mergeCell ref="K92:M92"/>
    <mergeCell ref="W97:Y97"/>
    <mergeCell ref="Z97:AB97"/>
    <mergeCell ref="N95:P95"/>
    <mergeCell ref="Q95:S95"/>
    <mergeCell ref="W95:Y95"/>
    <mergeCell ref="Z95:AB95"/>
    <mergeCell ref="T95:V95"/>
    <mergeCell ref="W96:Y96"/>
    <mergeCell ref="N98:P98"/>
    <mergeCell ref="Q98:S98"/>
    <mergeCell ref="W98:Y98"/>
    <mergeCell ref="Z98:AB98"/>
    <mergeCell ref="N99:P99"/>
    <mergeCell ref="Q99:S99"/>
    <mergeCell ref="W99:Y99"/>
    <mergeCell ref="Z99:AB99"/>
    <mergeCell ref="T99:V99"/>
    <mergeCell ref="C119:AB119"/>
    <mergeCell ref="C106:AB106"/>
    <mergeCell ref="N101:P101"/>
    <mergeCell ref="Z101:AB101"/>
    <mergeCell ref="C117:AB117"/>
    <mergeCell ref="C107:AB107"/>
    <mergeCell ref="C108:AB108"/>
    <mergeCell ref="C109:AB109"/>
    <mergeCell ref="B103:AB103"/>
    <mergeCell ref="C105:AB105"/>
    <mergeCell ref="B142:E142"/>
    <mergeCell ref="B131:E131"/>
    <mergeCell ref="B140:E140"/>
    <mergeCell ref="B134:E134"/>
    <mergeCell ref="B138:E138"/>
    <mergeCell ref="B132:E132"/>
    <mergeCell ref="B133:E133"/>
    <mergeCell ref="B139:E139"/>
    <mergeCell ref="T182:AB182"/>
    <mergeCell ref="T188:AB188"/>
    <mergeCell ref="B182:F182"/>
    <mergeCell ref="B188:F188"/>
    <mergeCell ref="G182:S182"/>
    <mergeCell ref="B162:I162"/>
    <mergeCell ref="J165:L165"/>
    <mergeCell ref="M165:O165"/>
    <mergeCell ref="B163:I163"/>
    <mergeCell ref="T165:V165"/>
    <mergeCell ref="F130:AB130"/>
    <mergeCell ref="F132:AB132"/>
    <mergeCell ref="F131:AB131"/>
    <mergeCell ref="B154:AB154"/>
    <mergeCell ref="R157:V157"/>
    <mergeCell ref="R159:V159"/>
    <mergeCell ref="C159:Q159"/>
    <mergeCell ref="C157:Q157"/>
    <mergeCell ref="B136:E136"/>
    <mergeCell ref="B152:AB152"/>
    <mergeCell ref="C127:AB127"/>
    <mergeCell ref="C128:AB128"/>
    <mergeCell ref="B130:E130"/>
    <mergeCell ref="Q100:S100"/>
    <mergeCell ref="W100:Y100"/>
    <mergeCell ref="Z100:AB100"/>
    <mergeCell ref="C126:AB126"/>
    <mergeCell ref="C123:AB123"/>
    <mergeCell ref="C115:AB115"/>
    <mergeCell ref="W101:Y101"/>
    <mergeCell ref="F145:AB145"/>
    <mergeCell ref="B146:E146"/>
    <mergeCell ref="B147:E147"/>
    <mergeCell ref="F146:AB146"/>
    <mergeCell ref="F147:AB147"/>
    <mergeCell ref="B145:E145"/>
    <mergeCell ref="B150:E150"/>
    <mergeCell ref="F150:AB150"/>
    <mergeCell ref="B52:E52"/>
    <mergeCell ref="B2:X2"/>
    <mergeCell ref="B192:H195"/>
    <mergeCell ref="F148:AB148"/>
    <mergeCell ref="M24:AA24"/>
    <mergeCell ref="M25:AA25"/>
    <mergeCell ref="B46:AB46"/>
    <mergeCell ref="B47:E47"/>
    <mergeCell ref="B148:E148"/>
    <mergeCell ref="F139:AB139"/>
    <mergeCell ref="B48:E48"/>
    <mergeCell ref="B49:E49"/>
    <mergeCell ref="B50:E50"/>
    <mergeCell ref="B51:E51"/>
    <mergeCell ref="F48:AB48"/>
    <mergeCell ref="F49:AB49"/>
    <mergeCell ref="F50:AB50"/>
    <mergeCell ref="F52:L52"/>
    <mergeCell ref="M52:N52"/>
    <mergeCell ref="O52:U52"/>
    <mergeCell ref="F53:U53"/>
    <mergeCell ref="F51:L51"/>
    <mergeCell ref="M51:N51"/>
    <mergeCell ref="O51:U51"/>
    <mergeCell ref="B58:E58"/>
    <mergeCell ref="F58:AB58"/>
    <mergeCell ref="B59:E59"/>
    <mergeCell ref="F59:AB59"/>
    <mergeCell ref="B55:AB55"/>
    <mergeCell ref="B56:E56"/>
    <mergeCell ref="F56:AB56"/>
    <mergeCell ref="B57:E57"/>
    <mergeCell ref="F57:AB57"/>
    <mergeCell ref="V60:W60"/>
    <mergeCell ref="X60:AB60"/>
    <mergeCell ref="B61:E61"/>
    <mergeCell ref="F61:L61"/>
    <mergeCell ref="M61:N61"/>
    <mergeCell ref="O61:U61"/>
    <mergeCell ref="B60:E60"/>
    <mergeCell ref="F60:L60"/>
    <mergeCell ref="M60:N60"/>
    <mergeCell ref="O60:U60"/>
    <mergeCell ref="B66:E66"/>
    <mergeCell ref="F66:AB66"/>
    <mergeCell ref="B67:E67"/>
    <mergeCell ref="F67:AB67"/>
    <mergeCell ref="B62:E62"/>
    <mergeCell ref="F62:U62"/>
    <mergeCell ref="B64:AB64"/>
    <mergeCell ref="B65:E65"/>
    <mergeCell ref="F65:AB65"/>
    <mergeCell ref="B68:E68"/>
    <mergeCell ref="F68:AB68"/>
    <mergeCell ref="B69:E69"/>
    <mergeCell ref="F69:L69"/>
    <mergeCell ref="M69:N69"/>
    <mergeCell ref="O69:U69"/>
    <mergeCell ref="V69:W69"/>
    <mergeCell ref="X69:AB69"/>
    <mergeCell ref="B70:E70"/>
    <mergeCell ref="F70:L70"/>
    <mergeCell ref="M70:N70"/>
    <mergeCell ref="O70:U70"/>
    <mergeCell ref="K81:M81"/>
    <mergeCell ref="K84:M84"/>
    <mergeCell ref="N83:P83"/>
    <mergeCell ref="Q83:S83"/>
    <mergeCell ref="K83:M83"/>
    <mergeCell ref="N75:P75"/>
    <mergeCell ref="N100:P100"/>
    <mergeCell ref="B71:E71"/>
    <mergeCell ref="M33:N33"/>
    <mergeCell ref="C124:AB124"/>
    <mergeCell ref="C125:AB125"/>
    <mergeCell ref="K80:M80"/>
    <mergeCell ref="N77:P77"/>
    <mergeCell ref="Z78:AB78"/>
    <mergeCell ref="W77:Y77"/>
    <mergeCell ref="Z79:AB79"/>
    <mergeCell ref="F136:AB136"/>
    <mergeCell ref="B149:E149"/>
    <mergeCell ref="F149:AB149"/>
    <mergeCell ref="F144:AB144"/>
    <mergeCell ref="F142:AB142"/>
    <mergeCell ref="F141:AB141"/>
    <mergeCell ref="B144:E144"/>
    <mergeCell ref="F140:AB140"/>
    <mergeCell ref="F138:AB138"/>
    <mergeCell ref="B141:E141"/>
    <mergeCell ref="F41:AB41"/>
    <mergeCell ref="B37:AB37"/>
    <mergeCell ref="B38:E38"/>
    <mergeCell ref="B35:E35"/>
    <mergeCell ref="F38:AB38"/>
    <mergeCell ref="B39:E39"/>
    <mergeCell ref="F39:AB39"/>
    <mergeCell ref="B40:E40"/>
    <mergeCell ref="F40:AB40"/>
    <mergeCell ref="B41:E41"/>
    <mergeCell ref="B34:E34"/>
    <mergeCell ref="F33:L33"/>
    <mergeCell ref="F35:U35"/>
    <mergeCell ref="O33:U33"/>
    <mergeCell ref="V33:W33"/>
    <mergeCell ref="X33:AB33"/>
    <mergeCell ref="O34:U34"/>
    <mergeCell ref="F34:L34"/>
    <mergeCell ref="M34:N34"/>
    <mergeCell ref="B28:AB28"/>
    <mergeCell ref="B29:E29"/>
    <mergeCell ref="F29:AB29"/>
    <mergeCell ref="B30:E30"/>
    <mergeCell ref="F30:AB30"/>
    <mergeCell ref="B33:E33"/>
    <mergeCell ref="F32:AB32"/>
    <mergeCell ref="B32:E32"/>
    <mergeCell ref="B31:E31"/>
    <mergeCell ref="V42:W42"/>
    <mergeCell ref="X42:AB42"/>
    <mergeCell ref="B43:E43"/>
    <mergeCell ref="F43:L43"/>
    <mergeCell ref="M43:N43"/>
    <mergeCell ref="O43:U43"/>
    <mergeCell ref="F42:L42"/>
    <mergeCell ref="M42:N42"/>
    <mergeCell ref="O42:U42"/>
    <mergeCell ref="B45:AB45"/>
    <mergeCell ref="B74:J75"/>
    <mergeCell ref="M169:O169"/>
    <mergeCell ref="B44:E44"/>
    <mergeCell ref="F44:U44"/>
    <mergeCell ref="F71:U71"/>
    <mergeCell ref="B135:E135"/>
    <mergeCell ref="F135:AB135"/>
    <mergeCell ref="F134:AB134"/>
    <mergeCell ref="F133:AB133"/>
  </mergeCells>
  <conditionalFormatting sqref="B104:B128">
    <cfRule type="expression" priority="1" dxfId="1" stopIfTrue="1">
      <formula>Z76&gt;0</formula>
    </cfRule>
  </conditionalFormatting>
  <conditionalFormatting sqref="B76:B100">
    <cfRule type="expression" priority="2" dxfId="1" stopIfTrue="1">
      <formula>Z76&gt;0</formula>
    </cfRule>
  </conditionalFormatting>
  <conditionalFormatting sqref="C76:E100">
    <cfRule type="cellIs" priority="3" dxfId="0" operator="equal" stopIfTrue="1">
      <formula>0</formula>
    </cfRule>
    <cfRule type="expression" priority="4" dxfId="3" stopIfTrue="1">
      <formula>Z76&gt;0</formula>
    </cfRule>
  </conditionalFormatting>
  <conditionalFormatting sqref="I76:M100">
    <cfRule type="cellIs" priority="5" dxfId="0" operator="equal" stopIfTrue="1">
      <formula>0</formula>
    </cfRule>
    <cfRule type="expression" priority="6" dxfId="3" stopIfTrue="1">
      <formula>AC76&gt;0</formula>
    </cfRule>
  </conditionalFormatting>
  <conditionalFormatting sqref="G76:G100">
    <cfRule type="cellIs" priority="7" dxfId="0" operator="equal" stopIfTrue="1">
      <formula>0</formula>
    </cfRule>
    <cfRule type="expression" priority="8" dxfId="3" stopIfTrue="1">
      <formula>#REF!&gt;0</formula>
    </cfRule>
  </conditionalFormatting>
  <conditionalFormatting sqref="H76:H100">
    <cfRule type="cellIs" priority="9" dxfId="0" operator="equal" stopIfTrue="1">
      <formula>0</formula>
    </cfRule>
    <cfRule type="expression" priority="10" dxfId="3" stopIfTrue="1">
      <formula>#REF!&gt;0</formula>
    </cfRule>
  </conditionalFormatting>
  <conditionalFormatting sqref="F76:F100">
    <cfRule type="cellIs" priority="11" dxfId="0" operator="equal" stopIfTrue="1">
      <formula>0</formula>
    </cfRule>
    <cfRule type="expression" priority="12" dxfId="3" stopIfTrue="1">
      <formula>#REF!&gt;0</formula>
    </cfRule>
  </conditionalFormatting>
  <conditionalFormatting sqref="Q76:S78 Q80:S100 T76:V100">
    <cfRule type="cellIs" priority="13" dxfId="0" operator="equal" stopIfTrue="1">
      <formula>0</formula>
    </cfRule>
  </conditionalFormatting>
  <conditionalFormatting sqref="Z76:AB101">
    <cfRule type="cellIs" priority="14" dxfId="1" operator="greaterThan" stopIfTrue="1">
      <formula>0</formula>
    </cfRule>
    <cfRule type="cellIs" priority="15" dxfId="0" operator="equal" stopIfTrue="1">
      <formula>0</formula>
    </cfRule>
  </conditionalFormatting>
  <dataValidations count="6">
    <dataValidation type="date" operator="greaterThan" allowBlank="1" showInputMessage="1" showErrorMessage="1" error="Must be greater than the first day of this report period" sqref="Y14:AA14">
      <formula1>M14</formula1>
    </dataValidation>
    <dataValidation type="date" operator="greaterThan" allowBlank="1" showInputMessage="1" showErrorMessage="1" error="The first day of this report period must be greater than the last day of the previous report period" sqref="M14:O14">
      <formula1>Y11</formula1>
    </dataValidation>
    <dataValidation type="date" operator="lessThan" allowBlank="1" showInputMessage="1" showErrorMessage="1" sqref="Y11 AA12">
      <formula1>M14</formula1>
    </dataValidation>
    <dataValidation type="date" operator="greaterThan" allowBlank="1" showInputMessage="1" showErrorMessage="1" error="End Date must be greater than Start Date" sqref="F26:K26">
      <formula1>F25</formula1>
    </dataValidation>
    <dataValidation type="list" allowBlank="1" showInputMessage="1" showErrorMessage="1" sqref="M11:O11">
      <formula1>$AE$11:$AE$12</formula1>
    </dataValidation>
    <dataValidation type="list" showInputMessage="1" showErrorMessage="1" sqref="I22:O22">
      <formula1>"Credit, Award Fee Pilot Program"</formula1>
    </dataValidation>
  </dataValidations>
  <printOptions horizontalCentered="1"/>
  <pageMargins left="0.25" right="0.25" top="0.25" bottom="0.75" header="0.25" footer="0.25"/>
  <pageSetup fitToHeight="0" fitToWidth="1" horizontalDpi="600" verticalDpi="600" orientation="portrait"/>
  <headerFooter alignWithMargins="0">
    <oddFooter>&amp;C&amp;8Page &amp;P of &amp;N&amp;R&amp;8Revised Apr 2008</oddFooter>
  </headerFooter>
  <rowBreaks count="8" manualBreakCount="8">
    <brk id="52" min="1" max="27" man="1"/>
    <brk id="54" min="1" max="27" man="1"/>
    <brk id="101" min="1" max="27" man="1"/>
    <brk id="102" min="1" max="27" man="1"/>
    <brk id="149" min="1" max="27" man="1"/>
    <brk id="151" min="1" max="27" man="1"/>
    <brk id="185" min="1" max="27" man="1"/>
    <brk id="186" min="1" max="2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rhodarrd</dc:creator>
  <cp:keywords/>
  <dc:description/>
  <cp:lastModifiedBy>Microsoft Office User</cp:lastModifiedBy>
  <cp:lastPrinted>2008-05-23T17:25:01Z</cp:lastPrinted>
  <dcterms:created xsi:type="dcterms:W3CDTF">2007-05-22T16:48:42Z</dcterms:created>
  <dcterms:modified xsi:type="dcterms:W3CDTF">2020-08-05T18:01:10Z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